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6.129.11\健康安全部\食品監視課\@食中毒調査担当\ホームページ\食品安全アーカイブズ\令和2年　食中毒発生状況\"/>
    </mc:Choice>
  </mc:AlternateContent>
  <bookViews>
    <workbookView xWindow="0" yWindow="0" windowWidth="19200" windowHeight="9100"/>
  </bookViews>
  <sheets>
    <sheet name="責任の所在" sheetId="1" r:id="rId1"/>
  </sheets>
  <definedNames>
    <definedName name="_xlnm.Print_Area" localSheetId="0">責任の所在!$A$1:$G$21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18" i="1" s="1"/>
  <c r="C4" i="1"/>
  <c r="E18" i="1" s="1"/>
  <c r="F9" i="1" l="1"/>
  <c r="F13" i="1"/>
  <c r="F17" i="1"/>
  <c r="E7" i="1"/>
  <c r="E11" i="1"/>
  <c r="E15" i="1"/>
  <c r="F7" i="1"/>
  <c r="F11" i="1"/>
  <c r="F15" i="1"/>
  <c r="F8" i="1"/>
  <c r="F12" i="1"/>
  <c r="F16" i="1"/>
  <c r="E8" i="1"/>
  <c r="E12" i="1"/>
  <c r="E16" i="1"/>
  <c r="E5" i="1"/>
  <c r="E9" i="1"/>
  <c r="E13" i="1"/>
  <c r="E17" i="1"/>
  <c r="F5" i="1"/>
  <c r="E6" i="1"/>
  <c r="E10" i="1"/>
  <c r="E14" i="1"/>
  <c r="F6" i="1"/>
  <c r="F10" i="1"/>
  <c r="F14" i="1"/>
</calcChain>
</file>

<file path=xl/sharedStrings.xml><?xml version="1.0" encoding="utf-8"?>
<sst xmlns="http://schemas.openxmlformats.org/spreadsheetml/2006/main" count="42" uniqueCount="41">
  <si>
    <t xml:space="preserve">     発生状況</t>
    <rPh sb="5" eb="7">
      <t>ハッセイ</t>
    </rPh>
    <rPh sb="7" eb="9">
      <t>ジョウキョウ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</si>
  <si>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</si>
  <si>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</si>
  <si>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構成比(％)</t>
    <rPh sb="0" eb="3">
      <t>コウセイヒ</t>
    </rPh>
    <phoneticPr fontId="3"/>
  </si>
  <si>
    <t>備  考</t>
    <rPh sb="0" eb="4">
      <t>ビコウ</t>
    </rPh>
    <phoneticPr fontId="3"/>
  </si>
  <si>
    <t>責任の所在</t>
    <rPh sb="0" eb="2">
      <t>セキニン</t>
    </rPh>
    <rPh sb="3" eb="5">
      <t>ショザイ</t>
    </rPh>
    <phoneticPr fontId="3"/>
  </si>
  <si>
    <t>患者</t>
    <rPh sb="0" eb="2">
      <t>カンジャ</t>
    </rPh>
    <phoneticPr fontId="3"/>
  </si>
  <si>
    <t>合    計</t>
    <rPh sb="0" eb="6">
      <t>ゴウケイ</t>
    </rPh>
    <phoneticPr fontId="3"/>
  </si>
  <si>
    <t>飲　　　食　　　店</t>
    <rPh sb="0" eb="1">
      <t>イン</t>
    </rPh>
    <rPh sb="4" eb="5">
      <t>ショク</t>
    </rPh>
    <rPh sb="8" eb="9">
      <t>テン</t>
    </rPh>
    <phoneticPr fontId="1"/>
  </si>
  <si>
    <t>一般</t>
  </si>
  <si>
    <t>水(化)、しめさば3件(寄ア)、飲食店の食事20件(Camp 12、NV 5、Camp及びSal 2、Sta 1)、飲食店の食事及び弁当(B.c)、加熱不十分な鶏肉料理(Camp)、刺身(寄ア)、弁当2件(C.p 1、Sta 1)、宴会料理(NV)、しめさば・ヒラメの刺身を含む会食料理(寄ア)、刺身盛合せ(寄ア)、刺身5点盛り2件(寄ア、寄シ)、飲食店の食事(イワシ及びサバを含む。)(寄ア)、生牡蠣(NV)、生牡蠣を含む食事(NV)、生のイワシ料理(寄ア)、しめさばを含む刺身(寄ア)、生食用鮮魚介類を含む食事(寄ア)、飲食店の食事(刺身(しめさば、マグロ、イカ及びタイ))(寄ア)、刺身盛り(しめさば、ヒラメ、タイ、アジ、イカ、マグロ)(寄ア)、鶏レバ刺し、砂肝刺しを含む食事(Camp)、加熱不十分な鶏肉料理を含む食事(Camp)、ねぎ塩鶏レバー(Camp)、生食用鮮魚介類(イワシ及びマグロを含む。)(寄ア)、刺身5点盛り(しめさば、タイ、イナダを含む。)(寄ア)、会食料理(焼き鳥を含む。)(Camp)、鮮魚料理(サバ、タイ、カンパチを含む。)(寄ア)、キンメダイのカルパッチョ(寄ア)、飲食店の食事(生食用鮮魚介類を含む。)(寄ア)、サンマを含む刺身(寄ア)、加熱不十分な牛レバーを含む焼肉料理(Camp)、刺身盛合せ(しめさば、カツオ、ヒラメ等)(寄ア)、飲食店の食事(加熱不十分な鶏肉料理を含む。)(Camp)</t>
    <rPh sb="0" eb="1">
      <t>ミズ</t>
    </rPh>
    <rPh sb="10" eb="11">
      <t>ケン</t>
    </rPh>
    <rPh sb="12" eb="13">
      <t>キ</t>
    </rPh>
    <rPh sb="16" eb="18">
      <t>インショク</t>
    </rPh>
    <rPh sb="18" eb="19">
      <t>テン</t>
    </rPh>
    <rPh sb="20" eb="22">
      <t>ショクジ</t>
    </rPh>
    <rPh sb="24" eb="25">
      <t>ケン</t>
    </rPh>
    <rPh sb="43" eb="44">
      <t>オヨ</t>
    </rPh>
    <rPh sb="58" eb="60">
      <t>インショク</t>
    </rPh>
    <rPh sb="60" eb="61">
      <t>テン</t>
    </rPh>
    <rPh sb="62" eb="64">
      <t>ショクジ</t>
    </rPh>
    <rPh sb="64" eb="65">
      <t>オヨ</t>
    </rPh>
    <rPh sb="66" eb="68">
      <t>ベントウ</t>
    </rPh>
    <rPh sb="74" eb="76">
      <t>カネツ</t>
    </rPh>
    <rPh sb="76" eb="79">
      <t>フジュウブン</t>
    </rPh>
    <rPh sb="80" eb="82">
      <t>トリニク</t>
    </rPh>
    <rPh sb="82" eb="84">
      <t>リョウリ</t>
    </rPh>
    <rPh sb="91" eb="93">
      <t>サシミ</t>
    </rPh>
    <rPh sb="94" eb="95">
      <t>キ</t>
    </rPh>
    <rPh sb="98" eb="100">
      <t>ベントウ</t>
    </rPh>
    <rPh sb="101" eb="102">
      <t>ケン</t>
    </rPh>
    <rPh sb="116" eb="118">
      <t>エンカイ</t>
    </rPh>
    <rPh sb="118" eb="120">
      <t>リョウリ</t>
    </rPh>
    <rPh sb="134" eb="136">
      <t>サシミ</t>
    </rPh>
    <rPh sb="137" eb="138">
      <t>フク</t>
    </rPh>
    <rPh sb="139" eb="141">
      <t>カイショク</t>
    </rPh>
    <rPh sb="141" eb="143">
      <t>リョウリ</t>
    </rPh>
    <rPh sb="144" eb="145">
      <t>キ</t>
    </rPh>
    <rPh sb="148" eb="150">
      <t>サシミ</t>
    </rPh>
    <rPh sb="150" eb="152">
      <t>モリア</t>
    </rPh>
    <rPh sb="154" eb="155">
      <t>キ</t>
    </rPh>
    <rPh sb="158" eb="160">
      <t>サシミ</t>
    </rPh>
    <rPh sb="161" eb="162">
      <t>テン</t>
    </rPh>
    <rPh sb="162" eb="163">
      <t>モリ</t>
    </rPh>
    <rPh sb="165" eb="166">
      <t>ケン</t>
    </rPh>
    <rPh sb="167" eb="168">
      <t>キ</t>
    </rPh>
    <rPh sb="170" eb="171">
      <t>キ</t>
    </rPh>
    <rPh sb="174" eb="177">
      <t>インショクテン</t>
    </rPh>
    <rPh sb="178" eb="180">
      <t>ショクジ</t>
    </rPh>
    <rPh sb="184" eb="185">
      <t>オヨ</t>
    </rPh>
    <rPh sb="189" eb="190">
      <t>フク</t>
    </rPh>
    <rPh sb="194" eb="195">
      <t>キ</t>
    </rPh>
    <rPh sb="198" eb="199">
      <t>ナマ</t>
    </rPh>
    <rPh sb="199" eb="201">
      <t>カキ</t>
    </rPh>
    <rPh sb="206" eb="207">
      <t>ナマ</t>
    </rPh>
    <rPh sb="207" eb="209">
      <t>カキ</t>
    </rPh>
    <rPh sb="210" eb="211">
      <t>フク</t>
    </rPh>
    <rPh sb="212" eb="214">
      <t>ショクジ</t>
    </rPh>
    <rPh sb="219" eb="220">
      <t>ナマ</t>
    </rPh>
    <rPh sb="224" eb="226">
      <t>リョウリ</t>
    </rPh>
    <rPh sb="227" eb="228">
      <t>キ</t>
    </rPh>
    <rPh sb="236" eb="237">
      <t>フク</t>
    </rPh>
    <rPh sb="238" eb="240">
      <t>サシミ</t>
    </rPh>
    <rPh sb="241" eb="242">
      <t>キ</t>
    </rPh>
    <rPh sb="245" eb="247">
      <t>ナマショク</t>
    </rPh>
    <rPh sb="247" eb="248">
      <t>ヨウ</t>
    </rPh>
    <rPh sb="258" eb="259">
      <t>キ</t>
    </rPh>
    <rPh sb="290" eb="291">
      <t>キ</t>
    </rPh>
    <rPh sb="294" eb="296">
      <t>サシミ</t>
    </rPh>
    <rPh sb="296" eb="297">
      <t>モ</t>
    </rPh>
    <rPh sb="322" eb="323">
      <t>キ</t>
    </rPh>
    <rPh sb="326" eb="327">
      <t>トリ</t>
    </rPh>
    <rPh sb="329" eb="330">
      <t>サ</t>
    </rPh>
    <rPh sb="332" eb="334">
      <t>スナギモ</t>
    </rPh>
    <rPh sb="334" eb="335">
      <t>サ</t>
    </rPh>
    <rPh sb="337" eb="338">
      <t>フク</t>
    </rPh>
    <rPh sb="339" eb="341">
      <t>ショクジ</t>
    </rPh>
    <rPh sb="348" eb="350">
      <t>カネツ</t>
    </rPh>
    <rPh sb="350" eb="353">
      <t>フジュウブン</t>
    </rPh>
    <rPh sb="354" eb="356">
      <t>トリニク</t>
    </rPh>
    <rPh sb="356" eb="358">
      <t>リョウリ</t>
    </rPh>
    <rPh sb="359" eb="360">
      <t>フク</t>
    </rPh>
    <rPh sb="361" eb="363">
      <t>ショクジ</t>
    </rPh>
    <rPh sb="372" eb="373">
      <t>シオ</t>
    </rPh>
    <rPh sb="373" eb="374">
      <t>トリ</t>
    </rPh>
    <rPh sb="384" eb="386">
      <t>ナマショク</t>
    </rPh>
    <rPh sb="386" eb="387">
      <t>ヨウ</t>
    </rPh>
    <rPh sb="387" eb="388">
      <t>セン</t>
    </rPh>
    <rPh sb="388" eb="391">
      <t>ギョカイルイ</t>
    </rPh>
    <rPh sb="395" eb="396">
      <t>オヨ</t>
    </rPh>
    <rPh sb="401" eb="402">
      <t>フク</t>
    </rPh>
    <rPh sb="406" eb="407">
      <t>キ</t>
    </rPh>
    <rPh sb="410" eb="412">
      <t>サシミ</t>
    </rPh>
    <rPh sb="413" eb="414">
      <t>テン</t>
    </rPh>
    <rPh sb="414" eb="415">
      <t>モリ</t>
    </rPh>
    <rPh sb="429" eb="430">
      <t>フク</t>
    </rPh>
    <rPh sb="434" eb="435">
      <t>キ</t>
    </rPh>
    <rPh sb="438" eb="440">
      <t>カイショク</t>
    </rPh>
    <rPh sb="440" eb="442">
      <t>リョウリ</t>
    </rPh>
    <rPh sb="443" eb="444">
      <t>ヤ</t>
    </rPh>
    <rPh sb="445" eb="446">
      <t>トリ</t>
    </rPh>
    <rPh sb="447" eb="448">
      <t>フク</t>
    </rPh>
    <rPh sb="458" eb="460">
      <t>センギョ</t>
    </rPh>
    <rPh sb="460" eb="462">
      <t>リョウリ</t>
    </rPh>
    <rPh sb="474" eb="475">
      <t>フク</t>
    </rPh>
    <rPh sb="479" eb="480">
      <t>キ</t>
    </rPh>
    <rPh sb="496" eb="497">
      <t>キ</t>
    </rPh>
    <rPh sb="500" eb="502">
      <t>インショク</t>
    </rPh>
    <rPh sb="502" eb="503">
      <t>テン</t>
    </rPh>
    <rPh sb="504" eb="506">
      <t>ショクジ</t>
    </rPh>
    <rPh sb="507" eb="509">
      <t>ナマショク</t>
    </rPh>
    <rPh sb="509" eb="510">
      <t>ヨウ</t>
    </rPh>
    <rPh sb="510" eb="511">
      <t>セン</t>
    </rPh>
    <rPh sb="511" eb="514">
      <t>ギョカイルイ</t>
    </rPh>
    <rPh sb="515" eb="516">
      <t>フク</t>
    </rPh>
    <rPh sb="520" eb="521">
      <t>キ</t>
    </rPh>
    <rPh sb="528" eb="529">
      <t>フク</t>
    </rPh>
    <rPh sb="530" eb="532">
      <t>サシミ</t>
    </rPh>
    <rPh sb="533" eb="534">
      <t>キ</t>
    </rPh>
    <rPh sb="537" eb="542">
      <t>カネツフジュウブン</t>
    </rPh>
    <rPh sb="543" eb="544">
      <t>ギュウ</t>
    </rPh>
    <rPh sb="548" eb="549">
      <t>フク</t>
    </rPh>
    <rPh sb="550" eb="552">
      <t>ヤキニク</t>
    </rPh>
    <rPh sb="552" eb="554">
      <t>リョウリ</t>
    </rPh>
    <rPh sb="561" eb="563">
      <t>サシミ</t>
    </rPh>
    <rPh sb="563" eb="565">
      <t>モリア</t>
    </rPh>
    <rPh sb="579" eb="580">
      <t>ナド</t>
    </rPh>
    <rPh sb="582" eb="583">
      <t>キ</t>
    </rPh>
    <rPh sb="586" eb="589">
      <t>インショクテン</t>
    </rPh>
    <rPh sb="590" eb="592">
      <t>ショクジ</t>
    </rPh>
    <rPh sb="593" eb="598">
      <t>カネツフジュウブン</t>
    </rPh>
    <rPh sb="599" eb="603">
      <t>トリニクリョウリ</t>
    </rPh>
    <rPh sb="604" eb="605">
      <t>フク</t>
    </rPh>
    <phoneticPr fontId="3"/>
  </si>
  <si>
    <t>すし</t>
    <phoneticPr fontId="1"/>
  </si>
  <si>
    <t>しめさば(寄ア)、にぎり寿司(寄ア)、寿司5件(寄ア 3、NV 2)、にぎり寿司(マダイ及びマアジを含む。)(寄ア)、飲食店の食事(タイ、アジ、サバを含む。)(寄ア)、生鮮魚介類の刺身及び寿司を含む会食料理(寄ア)、ブリ等を含む寿司(寄ア)、海鮮丼(寄ア)、生サバ寿司(寄ア)、飲食店の食事(にぎり寿司、刺身)(寄ア)、飲食店の食事(生食用鮮魚介類を含む。)(寄ア)、会食料理(しめさばを含む。)(寄ア)</t>
    <rPh sb="5" eb="6">
      <t>キ</t>
    </rPh>
    <rPh sb="12" eb="14">
      <t>スシ</t>
    </rPh>
    <rPh sb="15" eb="16">
      <t>キ</t>
    </rPh>
    <rPh sb="19" eb="21">
      <t>スシ</t>
    </rPh>
    <rPh sb="22" eb="23">
      <t>ケン</t>
    </rPh>
    <rPh sb="24" eb="25">
      <t>キ</t>
    </rPh>
    <rPh sb="38" eb="40">
      <t>スシ</t>
    </rPh>
    <rPh sb="44" eb="45">
      <t>オヨ</t>
    </rPh>
    <rPh sb="50" eb="51">
      <t>フク</t>
    </rPh>
    <rPh sb="55" eb="56">
      <t>キ</t>
    </rPh>
    <rPh sb="59" eb="61">
      <t>インショク</t>
    </rPh>
    <rPh sb="61" eb="62">
      <t>テン</t>
    </rPh>
    <rPh sb="63" eb="65">
      <t>ショクジ</t>
    </rPh>
    <rPh sb="75" eb="76">
      <t>フク</t>
    </rPh>
    <rPh sb="80" eb="81">
      <t>キ</t>
    </rPh>
    <rPh sb="84" eb="86">
      <t>セイセン</t>
    </rPh>
    <rPh sb="86" eb="89">
      <t>ギョカイルイ</t>
    </rPh>
    <rPh sb="90" eb="92">
      <t>サシミ</t>
    </rPh>
    <rPh sb="92" eb="93">
      <t>オヨ</t>
    </rPh>
    <rPh sb="94" eb="96">
      <t>スシ</t>
    </rPh>
    <rPh sb="97" eb="98">
      <t>フク</t>
    </rPh>
    <rPh sb="99" eb="101">
      <t>カイショク</t>
    </rPh>
    <rPh sb="101" eb="103">
      <t>リョウリ</t>
    </rPh>
    <rPh sb="104" eb="105">
      <t>キ</t>
    </rPh>
    <rPh sb="110" eb="111">
      <t>トウ</t>
    </rPh>
    <rPh sb="112" eb="113">
      <t>フク</t>
    </rPh>
    <rPh sb="114" eb="116">
      <t>スシ</t>
    </rPh>
    <rPh sb="117" eb="118">
      <t>キ</t>
    </rPh>
    <rPh sb="121" eb="124">
      <t>カイセンドン</t>
    </rPh>
    <rPh sb="125" eb="126">
      <t>キ</t>
    </rPh>
    <rPh sb="129" eb="130">
      <t>ナマ</t>
    </rPh>
    <rPh sb="132" eb="134">
      <t>スシ</t>
    </rPh>
    <rPh sb="135" eb="136">
      <t>キ</t>
    </rPh>
    <rPh sb="139" eb="141">
      <t>インショク</t>
    </rPh>
    <rPh sb="141" eb="142">
      <t>テン</t>
    </rPh>
    <rPh sb="143" eb="145">
      <t>ショクジ</t>
    </rPh>
    <rPh sb="149" eb="151">
      <t>スシ</t>
    </rPh>
    <rPh sb="152" eb="154">
      <t>サシミ</t>
    </rPh>
    <rPh sb="156" eb="157">
      <t>キ</t>
    </rPh>
    <rPh sb="160" eb="162">
      <t>インショク</t>
    </rPh>
    <rPh sb="162" eb="163">
      <t>テン</t>
    </rPh>
    <rPh sb="164" eb="166">
      <t>ショクジ</t>
    </rPh>
    <rPh sb="167" eb="169">
      <t>ナマショク</t>
    </rPh>
    <rPh sb="169" eb="170">
      <t>ヨウ</t>
    </rPh>
    <rPh sb="170" eb="171">
      <t>セン</t>
    </rPh>
    <rPh sb="171" eb="174">
      <t>ギョカイルイ</t>
    </rPh>
    <rPh sb="175" eb="176">
      <t>フク</t>
    </rPh>
    <rPh sb="180" eb="181">
      <t>キ</t>
    </rPh>
    <rPh sb="184" eb="186">
      <t>カイショク</t>
    </rPh>
    <rPh sb="186" eb="188">
      <t>リョウリ</t>
    </rPh>
    <rPh sb="194" eb="195">
      <t>フク</t>
    </rPh>
    <rPh sb="199" eb="200">
      <t>キ</t>
    </rPh>
    <phoneticPr fontId="3"/>
  </si>
  <si>
    <t>仕出し</t>
    <phoneticPr fontId="1"/>
  </si>
  <si>
    <t>飲食店の食事(NV)、飲食店の食事(チキンの煮込みを含む。)(C.p)、
仕出し弁当(ETEC)</t>
    <rPh sb="0" eb="3">
      <t>インショクテン</t>
    </rPh>
    <rPh sb="4" eb="6">
      <t>ショクジ</t>
    </rPh>
    <rPh sb="11" eb="14">
      <t>インショクテン</t>
    </rPh>
    <rPh sb="15" eb="17">
      <t>ショクジ</t>
    </rPh>
    <rPh sb="22" eb="24">
      <t>ニコ</t>
    </rPh>
    <rPh sb="26" eb="27">
      <t>フク</t>
    </rPh>
    <rPh sb="37" eb="39">
      <t>シダ</t>
    </rPh>
    <rPh sb="40" eb="42">
      <t>ベントウ</t>
    </rPh>
    <phoneticPr fontId="3"/>
  </si>
  <si>
    <t>弁当</t>
    <rPh sb="0" eb="2">
      <t>ベントウ</t>
    </rPh>
    <phoneticPr fontId="3"/>
  </si>
  <si>
    <t>寿司弁当(寄ア)、寿司(イワシ)及びにぎり寿司8貫(寄ア)</t>
    <rPh sb="0" eb="2">
      <t>スシ</t>
    </rPh>
    <rPh sb="2" eb="4">
      <t>ベントウ</t>
    </rPh>
    <rPh sb="5" eb="6">
      <t>キ</t>
    </rPh>
    <rPh sb="9" eb="11">
      <t>スシ</t>
    </rPh>
    <rPh sb="16" eb="17">
      <t>オヨ</t>
    </rPh>
    <rPh sb="21" eb="23">
      <t>スシ</t>
    </rPh>
    <rPh sb="24" eb="25">
      <t>カン</t>
    </rPh>
    <rPh sb="26" eb="27">
      <t>キ</t>
    </rPh>
    <phoneticPr fontId="3"/>
  </si>
  <si>
    <t>そば</t>
    <phoneticPr fontId="1"/>
  </si>
  <si>
    <t>しめさば(寄ア)</t>
    <rPh sb="5" eb="6">
      <t>キ</t>
    </rPh>
    <phoneticPr fontId="3"/>
  </si>
  <si>
    <t>集団給食</t>
    <rPh sb="0" eb="2">
      <t>シュウダン</t>
    </rPh>
    <rPh sb="2" eb="4">
      <t>キュウショク</t>
    </rPh>
    <phoneticPr fontId="1"/>
  </si>
  <si>
    <t>要許可</t>
    <rPh sb="0" eb="1">
      <t>ヨウ</t>
    </rPh>
    <rPh sb="1" eb="3">
      <t>キョカ</t>
    </rPh>
    <phoneticPr fontId="1"/>
  </si>
  <si>
    <t>届出</t>
    <rPh sb="0" eb="2">
      <t>トドケデ</t>
    </rPh>
    <phoneticPr fontId="3"/>
  </si>
  <si>
    <t>給食2件(Camp 1、Sta 1)、魚のごまだれ焼き(化)</t>
    <rPh sb="0" eb="2">
      <t>キュウショク</t>
    </rPh>
    <rPh sb="3" eb="4">
      <t>ケン</t>
    </rPh>
    <rPh sb="19" eb="20">
      <t>サカナ</t>
    </rPh>
    <rPh sb="25" eb="26">
      <t>ヤ</t>
    </rPh>
    <rPh sb="28" eb="29">
      <t>カ</t>
    </rPh>
    <phoneticPr fontId="3"/>
  </si>
  <si>
    <t>届出対象外</t>
    <rPh sb="0" eb="2">
      <t>トドケデ</t>
    </rPh>
    <rPh sb="2" eb="5">
      <t>タイショウガイ</t>
    </rPh>
    <phoneticPr fontId="1"/>
  </si>
  <si>
    <t>施設の朝食(NV)</t>
    <rPh sb="0" eb="2">
      <t>シセツ</t>
    </rPh>
    <rPh sb="3" eb="5">
      <t>チョウショク</t>
    </rPh>
    <phoneticPr fontId="3"/>
  </si>
  <si>
    <t>魚介類販売業</t>
    <rPh sb="0" eb="3">
      <t>ギョカイルイ</t>
    </rPh>
    <rPh sb="3" eb="6">
      <t>ハンバイギョウ</t>
    </rPh>
    <phoneticPr fontId="1"/>
  </si>
  <si>
    <t>しめさば(寄ア)、刺身用ヒラメ(冊)(寄ア)、刺身(イワシ又はアジ)(寄ア)、
アジの刺身3件(寄ア)、刺身切落とし(寄ア)、マアジ皮ひき(刺身用)(寄ア)</t>
    <rPh sb="5" eb="6">
      <t>キ</t>
    </rPh>
    <rPh sb="9" eb="12">
      <t>サシミヨウ</t>
    </rPh>
    <rPh sb="16" eb="17">
      <t>サク</t>
    </rPh>
    <rPh sb="19" eb="20">
      <t>キ</t>
    </rPh>
    <rPh sb="23" eb="25">
      <t>サシミ</t>
    </rPh>
    <rPh sb="29" eb="30">
      <t>マタ</t>
    </rPh>
    <rPh sb="35" eb="36">
      <t>キ</t>
    </rPh>
    <rPh sb="43" eb="45">
      <t>サシミ</t>
    </rPh>
    <rPh sb="46" eb="47">
      <t>ケン</t>
    </rPh>
    <rPh sb="48" eb="49">
      <t>キ</t>
    </rPh>
    <rPh sb="52" eb="54">
      <t>サシミ</t>
    </rPh>
    <rPh sb="54" eb="56">
      <t>キリオ</t>
    </rPh>
    <rPh sb="59" eb="60">
      <t>キ</t>
    </rPh>
    <rPh sb="66" eb="67">
      <t>カワ</t>
    </rPh>
    <rPh sb="70" eb="73">
      <t>サシミヨウ</t>
    </rPh>
    <rPh sb="75" eb="76">
      <t>キ</t>
    </rPh>
    <phoneticPr fontId="3"/>
  </si>
  <si>
    <t>寿司及び刺身(寄ア)</t>
    <rPh sb="0" eb="2">
      <t>スシ</t>
    </rPh>
    <rPh sb="2" eb="3">
      <t>オヨ</t>
    </rPh>
    <rPh sb="4" eb="6">
      <t>サシミ</t>
    </rPh>
    <rPh sb="7" eb="8">
      <t>キ</t>
    </rPh>
    <phoneticPr fontId="3"/>
  </si>
  <si>
    <t>弁当及びそうざい(NV)</t>
    <rPh sb="0" eb="2">
      <t>ベントウ</t>
    </rPh>
    <rPh sb="2" eb="3">
      <t>オヨ</t>
    </rPh>
    <phoneticPr fontId="3"/>
  </si>
  <si>
    <t>白菜キムチ(EHEC)</t>
    <rPh sb="0" eb="2">
      <t>ハクサイ</t>
    </rPh>
    <phoneticPr fontId="3"/>
  </si>
  <si>
    <t>家庭</t>
    <rPh sb="0" eb="2">
      <t>カテイ</t>
    </rPh>
    <phoneticPr fontId="1"/>
  </si>
  <si>
    <t>スイセン(植)、刺身(しめさばを含む。)(寄ア)、フグの白子(動)、
アジ又はサンマの刺身(寄ア)</t>
    <rPh sb="5" eb="6">
      <t>ショク</t>
    </rPh>
    <rPh sb="8" eb="10">
      <t>サシミ</t>
    </rPh>
    <rPh sb="16" eb="17">
      <t>フク</t>
    </rPh>
    <rPh sb="21" eb="22">
      <t>キ</t>
    </rPh>
    <rPh sb="28" eb="30">
      <t>シラコ</t>
    </rPh>
    <rPh sb="31" eb="32">
      <t>ドウ</t>
    </rPh>
    <rPh sb="37" eb="38">
      <t>マタ</t>
    </rPh>
    <rPh sb="43" eb="45">
      <t>サシミ</t>
    </rPh>
    <rPh sb="46" eb="47">
      <t>キ</t>
    </rPh>
    <phoneticPr fontId="3"/>
  </si>
  <si>
    <t>不明</t>
    <rPh sb="0" eb="1">
      <t>フ</t>
    </rPh>
    <rPh sb="1" eb="2">
      <t>メイ</t>
    </rPh>
    <phoneticPr fontId="1"/>
  </si>
  <si>
    <t>不明10件(寄ア 7、Camp 1、寄シ 1、不 1)、アジの刺身(寄ア)</t>
    <rPh sb="0" eb="2">
      <t>フメイ</t>
    </rPh>
    <rPh sb="4" eb="5">
      <t>ケン</t>
    </rPh>
    <rPh sb="6" eb="7">
      <t>キ</t>
    </rPh>
    <rPh sb="18" eb="19">
      <t>キ</t>
    </rPh>
    <rPh sb="23" eb="24">
      <t>フ</t>
    </rPh>
    <rPh sb="31" eb="33">
      <t>サシミ</t>
    </rPh>
    <rPh sb="34" eb="35">
      <t>キ</t>
    </rPh>
    <phoneticPr fontId="3"/>
  </si>
  <si>
    <t>（注)  構成比は末尾を四捨五入しているため、合計が100.0%とならない場合がある。</t>
    <rPh sb="1" eb="2">
      <t>チュウ</t>
    </rPh>
    <rPh sb="5" eb="8">
      <t>コウセイヒ</t>
    </rPh>
    <rPh sb="9" eb="11">
      <t>マツビ</t>
    </rPh>
    <rPh sb="12" eb="16">
      <t>シシャゴニュウ</t>
    </rPh>
    <rPh sb="23" eb="25">
      <t>ゴウケイ</t>
    </rPh>
    <rPh sb="37" eb="39">
      <t>バアイ</t>
    </rPh>
    <phoneticPr fontId="3"/>
  </si>
  <si>
    <t>表4　責任の所在別食中毒発生状況</t>
    <rPh sb="0" eb="1">
      <t>ヒョウ</t>
    </rPh>
    <phoneticPr fontId="4"/>
  </si>
  <si>
    <t>給食2件(C.p 1、NV 1)、ブリの照り焼き(化)、カンパチ刺身(不※)、
研修施設の食事(C.p)、きつねうどん(化)、ケータリング料理(Sta)</t>
    <rPh sb="0" eb="2">
      <t>キュウショク</t>
    </rPh>
    <rPh sb="3" eb="4">
      <t>ケン</t>
    </rPh>
    <rPh sb="20" eb="21">
      <t>テ</t>
    </rPh>
    <rPh sb="22" eb="23">
      <t>ヤ</t>
    </rPh>
    <rPh sb="25" eb="26">
      <t>カ</t>
    </rPh>
    <rPh sb="32" eb="34">
      <t>サシミ</t>
    </rPh>
    <rPh sb="35" eb="36">
      <t>フ</t>
    </rPh>
    <rPh sb="40" eb="42">
      <t>ケンシュウ</t>
    </rPh>
    <rPh sb="42" eb="44">
      <t>シセツ</t>
    </rPh>
    <rPh sb="45" eb="47">
      <t>ショクジ</t>
    </rPh>
    <rPh sb="60" eb="61">
      <t>カ</t>
    </rPh>
    <phoneticPr fontId="3"/>
  </si>
  <si>
    <t>※　患者ふん便からユニカプシューラ・セリオラエを検出</t>
    <rPh sb="2" eb="4">
      <t>カンジャ</t>
    </rPh>
    <rPh sb="6" eb="7">
      <t>ベン</t>
    </rPh>
    <rPh sb="24" eb="26">
      <t>ケンシュツ</t>
    </rPh>
    <phoneticPr fontId="3"/>
  </si>
  <si>
    <t>つけ物製造業</t>
    <rPh sb="2" eb="3">
      <t>モノ</t>
    </rPh>
    <rPh sb="3" eb="6">
      <t>セイゾウギョウ</t>
    </rPh>
    <phoneticPr fontId="1"/>
  </si>
  <si>
    <t>飲食店（弁当）・
魚介類販売業</t>
    <rPh sb="0" eb="2">
      <t>インショク</t>
    </rPh>
    <rPh sb="2" eb="3">
      <t>テン</t>
    </rPh>
    <rPh sb="4" eb="6">
      <t>ベントウ</t>
    </rPh>
    <rPh sb="9" eb="11">
      <t>ギョカイ</t>
    </rPh>
    <rPh sb="11" eb="12">
      <t>ルイ</t>
    </rPh>
    <rPh sb="12" eb="14">
      <t>ハンバイ</t>
    </rPh>
    <rPh sb="14" eb="15">
      <t>ギョウ</t>
    </rPh>
    <phoneticPr fontId="1"/>
  </si>
  <si>
    <t>飲食店（一般）・そうざい製造業</t>
    <rPh sb="0" eb="2">
      <t>インショク</t>
    </rPh>
    <rPh sb="2" eb="3">
      <t>テン</t>
    </rPh>
    <rPh sb="4" eb="6">
      <t>イッパン</t>
    </rPh>
    <rPh sb="12" eb="15">
      <t>セイゾウギョウ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</si>
</sst>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);[Red]\(0.0\)"/>
    <numFmt numFmtId="177" formatCode="#,##0_-"/>
    <numFmt numFmtId="178" formatCode="#,##0_);[Red]\(#,##0\)"/>
    <numFmt numFmtId="179" formatCode="0.00_);[Red]\(0.00\)"/>
    <numFmt numFmtId="180" formatCode="#,##0_-;[Red]\ #,##0\-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176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right" vertical="top"/>
    </xf>
    <xf numFmtId="176" fontId="5" fillId="0" borderId="3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0" fontId="5" fillId="0" borderId="3" xfId="0" applyFont="1" applyBorder="1"/>
    <xf numFmtId="0" fontId="5" fillId="0" borderId="7" xfId="0" applyFont="1" applyBorder="1" applyAlignment="1">
      <alignment horizontal="distributed" vertical="center"/>
    </xf>
    <xf numFmtId="178" fontId="5" fillId="0" borderId="7" xfId="0" applyNumberFormat="1" applyFont="1" applyFill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5" fillId="0" borderId="9" xfId="0" applyFont="1" applyBorder="1"/>
    <xf numFmtId="0" fontId="5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8" xfId="0" applyFont="1" applyBorder="1" applyAlignment="1">
      <alignment horizontal="distributed" vertical="center"/>
    </xf>
    <xf numFmtId="178" fontId="5" fillId="0" borderId="8" xfId="0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distributed" vertical="center" wrapText="1"/>
    </xf>
    <xf numFmtId="178" fontId="5" fillId="0" borderId="14" xfId="0" applyNumberFormat="1" applyFont="1" applyFill="1" applyBorder="1" applyAlignment="1">
      <alignment vertical="center"/>
    </xf>
    <xf numFmtId="178" fontId="5" fillId="0" borderId="15" xfId="0" applyNumberFormat="1" applyFont="1" applyFill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9" fontId="5" fillId="0" borderId="14" xfId="0" applyNumberFormat="1" applyFont="1" applyBorder="1" applyAlignment="1">
      <alignment vertical="center"/>
    </xf>
    <xf numFmtId="0" fontId="5" fillId="0" borderId="13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distributed" vertical="center" wrapText="1"/>
    </xf>
    <xf numFmtId="178" fontId="5" fillId="0" borderId="16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distributed" vertical="center" wrapText="1"/>
    </xf>
    <xf numFmtId="176" fontId="5" fillId="0" borderId="10" xfId="0" applyNumberFormat="1" applyFont="1" applyBorder="1" applyAlignment="1">
      <alignment vertical="center"/>
    </xf>
    <xf numFmtId="0" fontId="5" fillId="0" borderId="8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distributed" vertical="center"/>
    </xf>
    <xf numFmtId="176" fontId="5" fillId="0" borderId="16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0" fontId="5" fillId="0" borderId="17" xfId="0" applyFont="1" applyBorder="1" applyAlignment="1">
      <alignment horizontal="justify" vertical="center" wrapText="1"/>
    </xf>
    <xf numFmtId="178" fontId="5" fillId="0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justify" vertical="center" wrapText="1"/>
    </xf>
    <xf numFmtId="179" fontId="5" fillId="0" borderId="7" xfId="0" applyNumberFormat="1" applyFont="1" applyBorder="1" applyAlignment="1">
      <alignment vertical="center"/>
    </xf>
    <xf numFmtId="0" fontId="5" fillId="0" borderId="3" xfId="0" applyFont="1" applyBorder="1" applyAlignment="1">
      <alignment horizontal="justify" vertical="center"/>
    </xf>
    <xf numFmtId="180" fontId="5" fillId="0" borderId="3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5" fillId="0" borderId="0" xfId="0" applyFont="1" applyBorder="1"/>
    <xf numFmtId="0" fontId="5" fillId="0" borderId="0" xfId="0" applyNumberFormat="1" applyFont="1"/>
    <xf numFmtId="0" fontId="5" fillId="0" borderId="0" xfId="0" applyNumberFormat="1" applyFont="1" applyBorder="1"/>
    <xf numFmtId="0" fontId="5" fillId="0" borderId="18" xfId="0" applyFont="1" applyBorder="1" applyAlignment="1">
      <alignment horizontal="distributed" vertical="center" wrapText="1"/>
    </xf>
    <xf numFmtId="0" fontId="5" fillId="0" borderId="19" xfId="0" applyFont="1" applyBorder="1" applyAlignment="1">
      <alignment horizontal="distributed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/>
    <xf numFmtId="0" fontId="5" fillId="0" borderId="5" xfId="0" applyFont="1" applyBorder="1" applyAlignment="1"/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18473</xdr:rowOff>
    </xdr:from>
    <xdr:to>
      <xdr:col>2</xdr:col>
      <xdr:colOff>0</xdr:colOff>
      <xdr:row>2</xdr:row>
      <xdr:rowOff>443923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A9F2510-2D90-4592-B072-846DBE9E00C0}"/>
            </a:ext>
          </a:extLst>
        </xdr:cNvPr>
        <xdr:cNvSpPr>
          <a:spLocks noChangeShapeType="1"/>
        </xdr:cNvSpPr>
      </xdr:nvSpPr>
      <xdr:spPr bwMode="auto">
        <a:xfrm>
          <a:off x="0" y="285173"/>
          <a:ext cx="1409700" cy="6572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O54"/>
  <sheetViews>
    <sheetView tabSelected="1" topLeftCell="A7" zoomScale="80" zoomScaleNormal="80" zoomScaleSheetLayoutView="70" workbookViewId="0">
      <selection activeCell="J14" sqref="J14"/>
    </sheetView>
  </sheetViews>
  <sheetFormatPr defaultColWidth="9" defaultRowHeight="12" x14ac:dyDescent="0.2"/>
  <cols>
    <col min="1" max="1" width="5.453125" style="2" customWidth="1"/>
    <col min="2" max="2" width="14.7265625" style="2" customWidth="1"/>
    <col min="3" max="3" width="6.08984375" style="2" customWidth="1"/>
    <col min="4" max="4" width="7.08984375" style="2" customWidth="1"/>
    <col min="5" max="6" width="7.08984375" style="3" customWidth="1"/>
    <col min="7" max="7" width="70" style="2" customWidth="1"/>
    <col min="8" max="8" width="8.6328125" style="2" customWidth="1"/>
    <col min="9" max="9" width="3.6328125" style="2" customWidth="1"/>
    <col min="10" max="256" width="9" style="2"/>
    <col min="257" max="257" width="5.453125" style="2" customWidth="1"/>
    <col min="258" max="258" width="14.7265625" style="2" customWidth="1"/>
    <col min="259" max="259" width="6.08984375" style="2" customWidth="1"/>
    <col min="260" max="262" width="7.08984375" style="2" customWidth="1"/>
    <col min="263" max="263" width="87.7265625" style="2" customWidth="1"/>
    <col min="264" max="264" width="8.6328125" style="2" customWidth="1"/>
    <col min="265" max="265" width="3.6328125" style="2" customWidth="1"/>
    <col min="266" max="512" width="9" style="2"/>
    <col min="513" max="513" width="5.453125" style="2" customWidth="1"/>
    <col min="514" max="514" width="14.7265625" style="2" customWidth="1"/>
    <col min="515" max="515" width="6.08984375" style="2" customWidth="1"/>
    <col min="516" max="518" width="7.08984375" style="2" customWidth="1"/>
    <col min="519" max="519" width="87.7265625" style="2" customWidth="1"/>
    <col min="520" max="520" width="8.6328125" style="2" customWidth="1"/>
    <col min="521" max="521" width="3.6328125" style="2" customWidth="1"/>
    <col min="522" max="768" width="9" style="2"/>
    <col min="769" max="769" width="5.453125" style="2" customWidth="1"/>
    <col min="770" max="770" width="14.7265625" style="2" customWidth="1"/>
    <col min="771" max="771" width="6.08984375" style="2" customWidth="1"/>
    <col min="772" max="774" width="7.08984375" style="2" customWidth="1"/>
    <col min="775" max="775" width="87.7265625" style="2" customWidth="1"/>
    <col min="776" max="776" width="8.6328125" style="2" customWidth="1"/>
    <col min="777" max="777" width="3.6328125" style="2" customWidth="1"/>
    <col min="778" max="1024" width="9" style="2"/>
    <col min="1025" max="1025" width="5.453125" style="2" customWidth="1"/>
    <col min="1026" max="1026" width="14.7265625" style="2" customWidth="1"/>
    <col min="1027" max="1027" width="6.08984375" style="2" customWidth="1"/>
    <col min="1028" max="1030" width="7.08984375" style="2" customWidth="1"/>
    <col min="1031" max="1031" width="87.7265625" style="2" customWidth="1"/>
    <col min="1032" max="1032" width="8.6328125" style="2" customWidth="1"/>
    <col min="1033" max="1033" width="3.6328125" style="2" customWidth="1"/>
    <col min="1034" max="1280" width="9" style="2"/>
    <col min="1281" max="1281" width="5.453125" style="2" customWidth="1"/>
    <col min="1282" max="1282" width="14.7265625" style="2" customWidth="1"/>
    <col min="1283" max="1283" width="6.08984375" style="2" customWidth="1"/>
    <col min="1284" max="1286" width="7.08984375" style="2" customWidth="1"/>
    <col min="1287" max="1287" width="87.7265625" style="2" customWidth="1"/>
    <col min="1288" max="1288" width="8.6328125" style="2" customWidth="1"/>
    <col min="1289" max="1289" width="3.6328125" style="2" customWidth="1"/>
    <col min="1290" max="1536" width="9" style="2"/>
    <col min="1537" max="1537" width="5.453125" style="2" customWidth="1"/>
    <col min="1538" max="1538" width="14.7265625" style="2" customWidth="1"/>
    <col min="1539" max="1539" width="6.08984375" style="2" customWidth="1"/>
    <col min="1540" max="1542" width="7.08984375" style="2" customWidth="1"/>
    <col min="1543" max="1543" width="87.7265625" style="2" customWidth="1"/>
    <col min="1544" max="1544" width="8.6328125" style="2" customWidth="1"/>
    <col min="1545" max="1545" width="3.6328125" style="2" customWidth="1"/>
    <col min="1546" max="1792" width="9" style="2"/>
    <col min="1793" max="1793" width="5.453125" style="2" customWidth="1"/>
    <col min="1794" max="1794" width="14.7265625" style="2" customWidth="1"/>
    <col min="1795" max="1795" width="6.08984375" style="2" customWidth="1"/>
    <col min="1796" max="1798" width="7.08984375" style="2" customWidth="1"/>
    <col min="1799" max="1799" width="87.7265625" style="2" customWidth="1"/>
    <col min="1800" max="1800" width="8.6328125" style="2" customWidth="1"/>
    <col min="1801" max="1801" width="3.6328125" style="2" customWidth="1"/>
    <col min="1802" max="2048" width="9" style="2"/>
    <col min="2049" max="2049" width="5.453125" style="2" customWidth="1"/>
    <col min="2050" max="2050" width="14.7265625" style="2" customWidth="1"/>
    <col min="2051" max="2051" width="6.08984375" style="2" customWidth="1"/>
    <col min="2052" max="2054" width="7.08984375" style="2" customWidth="1"/>
    <col min="2055" max="2055" width="87.7265625" style="2" customWidth="1"/>
    <col min="2056" max="2056" width="8.6328125" style="2" customWidth="1"/>
    <col min="2057" max="2057" width="3.6328125" style="2" customWidth="1"/>
    <col min="2058" max="2304" width="9" style="2"/>
    <col min="2305" max="2305" width="5.453125" style="2" customWidth="1"/>
    <col min="2306" max="2306" width="14.7265625" style="2" customWidth="1"/>
    <col min="2307" max="2307" width="6.08984375" style="2" customWidth="1"/>
    <col min="2308" max="2310" width="7.08984375" style="2" customWidth="1"/>
    <col min="2311" max="2311" width="87.7265625" style="2" customWidth="1"/>
    <col min="2312" max="2312" width="8.6328125" style="2" customWidth="1"/>
    <col min="2313" max="2313" width="3.6328125" style="2" customWidth="1"/>
    <col min="2314" max="2560" width="9" style="2"/>
    <col min="2561" max="2561" width="5.453125" style="2" customWidth="1"/>
    <col min="2562" max="2562" width="14.7265625" style="2" customWidth="1"/>
    <col min="2563" max="2563" width="6.08984375" style="2" customWidth="1"/>
    <col min="2564" max="2566" width="7.08984375" style="2" customWidth="1"/>
    <col min="2567" max="2567" width="87.7265625" style="2" customWidth="1"/>
    <col min="2568" max="2568" width="8.6328125" style="2" customWidth="1"/>
    <col min="2569" max="2569" width="3.6328125" style="2" customWidth="1"/>
    <col min="2570" max="2816" width="9" style="2"/>
    <col min="2817" max="2817" width="5.453125" style="2" customWidth="1"/>
    <col min="2818" max="2818" width="14.7265625" style="2" customWidth="1"/>
    <col min="2819" max="2819" width="6.08984375" style="2" customWidth="1"/>
    <col min="2820" max="2822" width="7.08984375" style="2" customWidth="1"/>
    <col min="2823" max="2823" width="87.7265625" style="2" customWidth="1"/>
    <col min="2824" max="2824" width="8.6328125" style="2" customWidth="1"/>
    <col min="2825" max="2825" width="3.6328125" style="2" customWidth="1"/>
    <col min="2826" max="3072" width="9" style="2"/>
    <col min="3073" max="3073" width="5.453125" style="2" customWidth="1"/>
    <col min="3074" max="3074" width="14.7265625" style="2" customWidth="1"/>
    <col min="3075" max="3075" width="6.08984375" style="2" customWidth="1"/>
    <col min="3076" max="3078" width="7.08984375" style="2" customWidth="1"/>
    <col min="3079" max="3079" width="87.7265625" style="2" customWidth="1"/>
    <col min="3080" max="3080" width="8.6328125" style="2" customWidth="1"/>
    <col min="3081" max="3081" width="3.6328125" style="2" customWidth="1"/>
    <col min="3082" max="3328" width="9" style="2"/>
    <col min="3329" max="3329" width="5.453125" style="2" customWidth="1"/>
    <col min="3330" max="3330" width="14.7265625" style="2" customWidth="1"/>
    <col min="3331" max="3331" width="6.08984375" style="2" customWidth="1"/>
    <col min="3332" max="3334" width="7.08984375" style="2" customWidth="1"/>
    <col min="3335" max="3335" width="87.7265625" style="2" customWidth="1"/>
    <col min="3336" max="3336" width="8.6328125" style="2" customWidth="1"/>
    <col min="3337" max="3337" width="3.6328125" style="2" customWidth="1"/>
    <col min="3338" max="3584" width="9" style="2"/>
    <col min="3585" max="3585" width="5.453125" style="2" customWidth="1"/>
    <col min="3586" max="3586" width="14.7265625" style="2" customWidth="1"/>
    <col min="3587" max="3587" width="6.08984375" style="2" customWidth="1"/>
    <col min="3588" max="3590" width="7.08984375" style="2" customWidth="1"/>
    <col min="3591" max="3591" width="87.7265625" style="2" customWidth="1"/>
    <col min="3592" max="3592" width="8.6328125" style="2" customWidth="1"/>
    <col min="3593" max="3593" width="3.6328125" style="2" customWidth="1"/>
    <col min="3594" max="3840" width="9" style="2"/>
    <col min="3841" max="3841" width="5.453125" style="2" customWidth="1"/>
    <col min="3842" max="3842" width="14.7265625" style="2" customWidth="1"/>
    <col min="3843" max="3843" width="6.08984375" style="2" customWidth="1"/>
    <col min="3844" max="3846" width="7.08984375" style="2" customWidth="1"/>
    <col min="3847" max="3847" width="87.7265625" style="2" customWidth="1"/>
    <col min="3848" max="3848" width="8.6328125" style="2" customWidth="1"/>
    <col min="3849" max="3849" width="3.6328125" style="2" customWidth="1"/>
    <col min="3850" max="4096" width="9" style="2"/>
    <col min="4097" max="4097" width="5.453125" style="2" customWidth="1"/>
    <col min="4098" max="4098" width="14.7265625" style="2" customWidth="1"/>
    <col min="4099" max="4099" width="6.08984375" style="2" customWidth="1"/>
    <col min="4100" max="4102" width="7.08984375" style="2" customWidth="1"/>
    <col min="4103" max="4103" width="87.7265625" style="2" customWidth="1"/>
    <col min="4104" max="4104" width="8.6328125" style="2" customWidth="1"/>
    <col min="4105" max="4105" width="3.6328125" style="2" customWidth="1"/>
    <col min="4106" max="4352" width="9" style="2"/>
    <col min="4353" max="4353" width="5.453125" style="2" customWidth="1"/>
    <col min="4354" max="4354" width="14.7265625" style="2" customWidth="1"/>
    <col min="4355" max="4355" width="6.08984375" style="2" customWidth="1"/>
    <col min="4356" max="4358" width="7.08984375" style="2" customWidth="1"/>
    <col min="4359" max="4359" width="87.7265625" style="2" customWidth="1"/>
    <col min="4360" max="4360" width="8.6328125" style="2" customWidth="1"/>
    <col min="4361" max="4361" width="3.6328125" style="2" customWidth="1"/>
    <col min="4362" max="4608" width="9" style="2"/>
    <col min="4609" max="4609" width="5.453125" style="2" customWidth="1"/>
    <col min="4610" max="4610" width="14.7265625" style="2" customWidth="1"/>
    <col min="4611" max="4611" width="6.08984375" style="2" customWidth="1"/>
    <col min="4612" max="4614" width="7.08984375" style="2" customWidth="1"/>
    <col min="4615" max="4615" width="87.7265625" style="2" customWidth="1"/>
    <col min="4616" max="4616" width="8.6328125" style="2" customWidth="1"/>
    <col min="4617" max="4617" width="3.6328125" style="2" customWidth="1"/>
    <col min="4618" max="4864" width="9" style="2"/>
    <col min="4865" max="4865" width="5.453125" style="2" customWidth="1"/>
    <col min="4866" max="4866" width="14.7265625" style="2" customWidth="1"/>
    <col min="4867" max="4867" width="6.08984375" style="2" customWidth="1"/>
    <col min="4868" max="4870" width="7.08984375" style="2" customWidth="1"/>
    <col min="4871" max="4871" width="87.7265625" style="2" customWidth="1"/>
    <col min="4872" max="4872" width="8.6328125" style="2" customWidth="1"/>
    <col min="4873" max="4873" width="3.6328125" style="2" customWidth="1"/>
    <col min="4874" max="5120" width="9" style="2"/>
    <col min="5121" max="5121" width="5.453125" style="2" customWidth="1"/>
    <col min="5122" max="5122" width="14.7265625" style="2" customWidth="1"/>
    <col min="5123" max="5123" width="6.08984375" style="2" customWidth="1"/>
    <col min="5124" max="5126" width="7.08984375" style="2" customWidth="1"/>
    <col min="5127" max="5127" width="87.7265625" style="2" customWidth="1"/>
    <col min="5128" max="5128" width="8.6328125" style="2" customWidth="1"/>
    <col min="5129" max="5129" width="3.6328125" style="2" customWidth="1"/>
    <col min="5130" max="5376" width="9" style="2"/>
    <col min="5377" max="5377" width="5.453125" style="2" customWidth="1"/>
    <col min="5378" max="5378" width="14.7265625" style="2" customWidth="1"/>
    <col min="5379" max="5379" width="6.08984375" style="2" customWidth="1"/>
    <col min="5380" max="5382" width="7.08984375" style="2" customWidth="1"/>
    <col min="5383" max="5383" width="87.7265625" style="2" customWidth="1"/>
    <col min="5384" max="5384" width="8.6328125" style="2" customWidth="1"/>
    <col min="5385" max="5385" width="3.6328125" style="2" customWidth="1"/>
    <col min="5386" max="5632" width="9" style="2"/>
    <col min="5633" max="5633" width="5.453125" style="2" customWidth="1"/>
    <col min="5634" max="5634" width="14.7265625" style="2" customWidth="1"/>
    <col min="5635" max="5635" width="6.08984375" style="2" customWidth="1"/>
    <col min="5636" max="5638" width="7.08984375" style="2" customWidth="1"/>
    <col min="5639" max="5639" width="87.7265625" style="2" customWidth="1"/>
    <col min="5640" max="5640" width="8.6328125" style="2" customWidth="1"/>
    <col min="5641" max="5641" width="3.6328125" style="2" customWidth="1"/>
    <col min="5642" max="5888" width="9" style="2"/>
    <col min="5889" max="5889" width="5.453125" style="2" customWidth="1"/>
    <col min="5890" max="5890" width="14.7265625" style="2" customWidth="1"/>
    <col min="5891" max="5891" width="6.08984375" style="2" customWidth="1"/>
    <col min="5892" max="5894" width="7.08984375" style="2" customWidth="1"/>
    <col min="5895" max="5895" width="87.7265625" style="2" customWidth="1"/>
    <col min="5896" max="5896" width="8.6328125" style="2" customWidth="1"/>
    <col min="5897" max="5897" width="3.6328125" style="2" customWidth="1"/>
    <col min="5898" max="6144" width="9" style="2"/>
    <col min="6145" max="6145" width="5.453125" style="2" customWidth="1"/>
    <col min="6146" max="6146" width="14.7265625" style="2" customWidth="1"/>
    <col min="6147" max="6147" width="6.08984375" style="2" customWidth="1"/>
    <col min="6148" max="6150" width="7.08984375" style="2" customWidth="1"/>
    <col min="6151" max="6151" width="87.7265625" style="2" customWidth="1"/>
    <col min="6152" max="6152" width="8.6328125" style="2" customWidth="1"/>
    <col min="6153" max="6153" width="3.6328125" style="2" customWidth="1"/>
    <col min="6154" max="6400" width="9" style="2"/>
    <col min="6401" max="6401" width="5.453125" style="2" customWidth="1"/>
    <col min="6402" max="6402" width="14.7265625" style="2" customWidth="1"/>
    <col min="6403" max="6403" width="6.08984375" style="2" customWidth="1"/>
    <col min="6404" max="6406" width="7.08984375" style="2" customWidth="1"/>
    <col min="6407" max="6407" width="87.7265625" style="2" customWidth="1"/>
    <col min="6408" max="6408" width="8.6328125" style="2" customWidth="1"/>
    <col min="6409" max="6409" width="3.6328125" style="2" customWidth="1"/>
    <col min="6410" max="6656" width="9" style="2"/>
    <col min="6657" max="6657" width="5.453125" style="2" customWidth="1"/>
    <col min="6658" max="6658" width="14.7265625" style="2" customWidth="1"/>
    <col min="6659" max="6659" width="6.08984375" style="2" customWidth="1"/>
    <col min="6660" max="6662" width="7.08984375" style="2" customWidth="1"/>
    <col min="6663" max="6663" width="87.7265625" style="2" customWidth="1"/>
    <col min="6664" max="6664" width="8.6328125" style="2" customWidth="1"/>
    <col min="6665" max="6665" width="3.6328125" style="2" customWidth="1"/>
    <col min="6666" max="6912" width="9" style="2"/>
    <col min="6913" max="6913" width="5.453125" style="2" customWidth="1"/>
    <col min="6914" max="6914" width="14.7265625" style="2" customWidth="1"/>
    <col min="6915" max="6915" width="6.08984375" style="2" customWidth="1"/>
    <col min="6916" max="6918" width="7.08984375" style="2" customWidth="1"/>
    <col min="6919" max="6919" width="87.7265625" style="2" customWidth="1"/>
    <col min="6920" max="6920" width="8.6328125" style="2" customWidth="1"/>
    <col min="6921" max="6921" width="3.6328125" style="2" customWidth="1"/>
    <col min="6922" max="7168" width="9" style="2"/>
    <col min="7169" max="7169" width="5.453125" style="2" customWidth="1"/>
    <col min="7170" max="7170" width="14.7265625" style="2" customWidth="1"/>
    <col min="7171" max="7171" width="6.08984375" style="2" customWidth="1"/>
    <col min="7172" max="7174" width="7.08984375" style="2" customWidth="1"/>
    <col min="7175" max="7175" width="87.7265625" style="2" customWidth="1"/>
    <col min="7176" max="7176" width="8.6328125" style="2" customWidth="1"/>
    <col min="7177" max="7177" width="3.6328125" style="2" customWidth="1"/>
    <col min="7178" max="7424" width="9" style="2"/>
    <col min="7425" max="7425" width="5.453125" style="2" customWidth="1"/>
    <col min="7426" max="7426" width="14.7265625" style="2" customWidth="1"/>
    <col min="7427" max="7427" width="6.08984375" style="2" customWidth="1"/>
    <col min="7428" max="7430" width="7.08984375" style="2" customWidth="1"/>
    <col min="7431" max="7431" width="87.7265625" style="2" customWidth="1"/>
    <col min="7432" max="7432" width="8.6328125" style="2" customWidth="1"/>
    <col min="7433" max="7433" width="3.6328125" style="2" customWidth="1"/>
    <col min="7434" max="7680" width="9" style="2"/>
    <col min="7681" max="7681" width="5.453125" style="2" customWidth="1"/>
    <col min="7682" max="7682" width="14.7265625" style="2" customWidth="1"/>
    <col min="7683" max="7683" width="6.08984375" style="2" customWidth="1"/>
    <col min="7684" max="7686" width="7.08984375" style="2" customWidth="1"/>
    <col min="7687" max="7687" width="87.7265625" style="2" customWidth="1"/>
    <col min="7688" max="7688" width="8.6328125" style="2" customWidth="1"/>
    <col min="7689" max="7689" width="3.6328125" style="2" customWidth="1"/>
    <col min="7690" max="7936" width="9" style="2"/>
    <col min="7937" max="7937" width="5.453125" style="2" customWidth="1"/>
    <col min="7938" max="7938" width="14.7265625" style="2" customWidth="1"/>
    <col min="7939" max="7939" width="6.08984375" style="2" customWidth="1"/>
    <col min="7940" max="7942" width="7.08984375" style="2" customWidth="1"/>
    <col min="7943" max="7943" width="87.7265625" style="2" customWidth="1"/>
    <col min="7944" max="7944" width="8.6328125" style="2" customWidth="1"/>
    <col min="7945" max="7945" width="3.6328125" style="2" customWidth="1"/>
    <col min="7946" max="8192" width="9" style="2"/>
    <col min="8193" max="8193" width="5.453125" style="2" customWidth="1"/>
    <col min="8194" max="8194" width="14.7265625" style="2" customWidth="1"/>
    <col min="8195" max="8195" width="6.08984375" style="2" customWidth="1"/>
    <col min="8196" max="8198" width="7.08984375" style="2" customWidth="1"/>
    <col min="8199" max="8199" width="87.7265625" style="2" customWidth="1"/>
    <col min="8200" max="8200" width="8.6328125" style="2" customWidth="1"/>
    <col min="8201" max="8201" width="3.6328125" style="2" customWidth="1"/>
    <col min="8202" max="8448" width="9" style="2"/>
    <col min="8449" max="8449" width="5.453125" style="2" customWidth="1"/>
    <col min="8450" max="8450" width="14.7265625" style="2" customWidth="1"/>
    <col min="8451" max="8451" width="6.08984375" style="2" customWidth="1"/>
    <col min="8452" max="8454" width="7.08984375" style="2" customWidth="1"/>
    <col min="8455" max="8455" width="87.7265625" style="2" customWidth="1"/>
    <col min="8456" max="8456" width="8.6328125" style="2" customWidth="1"/>
    <col min="8457" max="8457" width="3.6328125" style="2" customWidth="1"/>
    <col min="8458" max="8704" width="9" style="2"/>
    <col min="8705" max="8705" width="5.453125" style="2" customWidth="1"/>
    <col min="8706" max="8706" width="14.7265625" style="2" customWidth="1"/>
    <col min="8707" max="8707" width="6.08984375" style="2" customWidth="1"/>
    <col min="8708" max="8710" width="7.08984375" style="2" customWidth="1"/>
    <col min="8711" max="8711" width="87.7265625" style="2" customWidth="1"/>
    <col min="8712" max="8712" width="8.6328125" style="2" customWidth="1"/>
    <col min="8713" max="8713" width="3.6328125" style="2" customWidth="1"/>
    <col min="8714" max="8960" width="9" style="2"/>
    <col min="8961" max="8961" width="5.453125" style="2" customWidth="1"/>
    <col min="8962" max="8962" width="14.7265625" style="2" customWidth="1"/>
    <col min="8963" max="8963" width="6.08984375" style="2" customWidth="1"/>
    <col min="8964" max="8966" width="7.08984375" style="2" customWidth="1"/>
    <col min="8967" max="8967" width="87.7265625" style="2" customWidth="1"/>
    <col min="8968" max="8968" width="8.6328125" style="2" customWidth="1"/>
    <col min="8969" max="8969" width="3.6328125" style="2" customWidth="1"/>
    <col min="8970" max="9216" width="9" style="2"/>
    <col min="9217" max="9217" width="5.453125" style="2" customWidth="1"/>
    <col min="9218" max="9218" width="14.7265625" style="2" customWidth="1"/>
    <col min="9219" max="9219" width="6.08984375" style="2" customWidth="1"/>
    <col min="9220" max="9222" width="7.08984375" style="2" customWidth="1"/>
    <col min="9223" max="9223" width="87.7265625" style="2" customWidth="1"/>
    <col min="9224" max="9224" width="8.6328125" style="2" customWidth="1"/>
    <col min="9225" max="9225" width="3.6328125" style="2" customWidth="1"/>
    <col min="9226" max="9472" width="9" style="2"/>
    <col min="9473" max="9473" width="5.453125" style="2" customWidth="1"/>
    <col min="9474" max="9474" width="14.7265625" style="2" customWidth="1"/>
    <col min="9475" max="9475" width="6.08984375" style="2" customWidth="1"/>
    <col min="9476" max="9478" width="7.08984375" style="2" customWidth="1"/>
    <col min="9479" max="9479" width="87.7265625" style="2" customWidth="1"/>
    <col min="9480" max="9480" width="8.6328125" style="2" customWidth="1"/>
    <col min="9481" max="9481" width="3.6328125" style="2" customWidth="1"/>
    <col min="9482" max="9728" width="9" style="2"/>
    <col min="9729" max="9729" width="5.453125" style="2" customWidth="1"/>
    <col min="9730" max="9730" width="14.7265625" style="2" customWidth="1"/>
    <col min="9731" max="9731" width="6.08984375" style="2" customWidth="1"/>
    <col min="9732" max="9734" width="7.08984375" style="2" customWidth="1"/>
    <col min="9735" max="9735" width="87.7265625" style="2" customWidth="1"/>
    <col min="9736" max="9736" width="8.6328125" style="2" customWidth="1"/>
    <col min="9737" max="9737" width="3.6328125" style="2" customWidth="1"/>
    <col min="9738" max="9984" width="9" style="2"/>
    <col min="9985" max="9985" width="5.453125" style="2" customWidth="1"/>
    <col min="9986" max="9986" width="14.7265625" style="2" customWidth="1"/>
    <col min="9987" max="9987" width="6.08984375" style="2" customWidth="1"/>
    <col min="9988" max="9990" width="7.08984375" style="2" customWidth="1"/>
    <col min="9991" max="9991" width="87.7265625" style="2" customWidth="1"/>
    <col min="9992" max="9992" width="8.6328125" style="2" customWidth="1"/>
    <col min="9993" max="9993" width="3.6328125" style="2" customWidth="1"/>
    <col min="9994" max="10240" width="9" style="2"/>
    <col min="10241" max="10241" width="5.453125" style="2" customWidth="1"/>
    <col min="10242" max="10242" width="14.7265625" style="2" customWidth="1"/>
    <col min="10243" max="10243" width="6.08984375" style="2" customWidth="1"/>
    <col min="10244" max="10246" width="7.08984375" style="2" customWidth="1"/>
    <col min="10247" max="10247" width="87.7265625" style="2" customWidth="1"/>
    <col min="10248" max="10248" width="8.6328125" style="2" customWidth="1"/>
    <col min="10249" max="10249" width="3.6328125" style="2" customWidth="1"/>
    <col min="10250" max="10496" width="9" style="2"/>
    <col min="10497" max="10497" width="5.453125" style="2" customWidth="1"/>
    <col min="10498" max="10498" width="14.7265625" style="2" customWidth="1"/>
    <col min="10499" max="10499" width="6.08984375" style="2" customWidth="1"/>
    <col min="10500" max="10502" width="7.08984375" style="2" customWidth="1"/>
    <col min="10503" max="10503" width="87.7265625" style="2" customWidth="1"/>
    <col min="10504" max="10504" width="8.6328125" style="2" customWidth="1"/>
    <col min="10505" max="10505" width="3.6328125" style="2" customWidth="1"/>
    <col min="10506" max="10752" width="9" style="2"/>
    <col min="10753" max="10753" width="5.453125" style="2" customWidth="1"/>
    <col min="10754" max="10754" width="14.7265625" style="2" customWidth="1"/>
    <col min="10755" max="10755" width="6.08984375" style="2" customWidth="1"/>
    <col min="10756" max="10758" width="7.08984375" style="2" customWidth="1"/>
    <col min="10759" max="10759" width="87.7265625" style="2" customWidth="1"/>
    <col min="10760" max="10760" width="8.6328125" style="2" customWidth="1"/>
    <col min="10761" max="10761" width="3.6328125" style="2" customWidth="1"/>
    <col min="10762" max="11008" width="9" style="2"/>
    <col min="11009" max="11009" width="5.453125" style="2" customWidth="1"/>
    <col min="11010" max="11010" width="14.7265625" style="2" customWidth="1"/>
    <col min="11011" max="11011" width="6.08984375" style="2" customWidth="1"/>
    <col min="11012" max="11014" width="7.08984375" style="2" customWidth="1"/>
    <col min="11015" max="11015" width="87.7265625" style="2" customWidth="1"/>
    <col min="11016" max="11016" width="8.6328125" style="2" customWidth="1"/>
    <col min="11017" max="11017" width="3.6328125" style="2" customWidth="1"/>
    <col min="11018" max="11264" width="9" style="2"/>
    <col min="11265" max="11265" width="5.453125" style="2" customWidth="1"/>
    <col min="11266" max="11266" width="14.7265625" style="2" customWidth="1"/>
    <col min="11267" max="11267" width="6.08984375" style="2" customWidth="1"/>
    <col min="11268" max="11270" width="7.08984375" style="2" customWidth="1"/>
    <col min="11271" max="11271" width="87.7265625" style="2" customWidth="1"/>
    <col min="11272" max="11272" width="8.6328125" style="2" customWidth="1"/>
    <col min="11273" max="11273" width="3.6328125" style="2" customWidth="1"/>
    <col min="11274" max="11520" width="9" style="2"/>
    <col min="11521" max="11521" width="5.453125" style="2" customWidth="1"/>
    <col min="11522" max="11522" width="14.7265625" style="2" customWidth="1"/>
    <col min="11523" max="11523" width="6.08984375" style="2" customWidth="1"/>
    <col min="11524" max="11526" width="7.08984375" style="2" customWidth="1"/>
    <col min="11527" max="11527" width="87.7265625" style="2" customWidth="1"/>
    <col min="11528" max="11528" width="8.6328125" style="2" customWidth="1"/>
    <col min="11529" max="11529" width="3.6328125" style="2" customWidth="1"/>
    <col min="11530" max="11776" width="9" style="2"/>
    <col min="11777" max="11777" width="5.453125" style="2" customWidth="1"/>
    <col min="11778" max="11778" width="14.7265625" style="2" customWidth="1"/>
    <col min="11779" max="11779" width="6.08984375" style="2" customWidth="1"/>
    <col min="11780" max="11782" width="7.08984375" style="2" customWidth="1"/>
    <col min="11783" max="11783" width="87.7265625" style="2" customWidth="1"/>
    <col min="11784" max="11784" width="8.6328125" style="2" customWidth="1"/>
    <col min="11785" max="11785" width="3.6328125" style="2" customWidth="1"/>
    <col min="11786" max="12032" width="9" style="2"/>
    <col min="12033" max="12033" width="5.453125" style="2" customWidth="1"/>
    <col min="12034" max="12034" width="14.7265625" style="2" customWidth="1"/>
    <col min="12035" max="12035" width="6.08984375" style="2" customWidth="1"/>
    <col min="12036" max="12038" width="7.08984375" style="2" customWidth="1"/>
    <col min="12039" max="12039" width="87.7265625" style="2" customWidth="1"/>
    <col min="12040" max="12040" width="8.6328125" style="2" customWidth="1"/>
    <col min="12041" max="12041" width="3.6328125" style="2" customWidth="1"/>
    <col min="12042" max="12288" width="9" style="2"/>
    <col min="12289" max="12289" width="5.453125" style="2" customWidth="1"/>
    <col min="12290" max="12290" width="14.7265625" style="2" customWidth="1"/>
    <col min="12291" max="12291" width="6.08984375" style="2" customWidth="1"/>
    <col min="12292" max="12294" width="7.08984375" style="2" customWidth="1"/>
    <col min="12295" max="12295" width="87.7265625" style="2" customWidth="1"/>
    <col min="12296" max="12296" width="8.6328125" style="2" customWidth="1"/>
    <col min="12297" max="12297" width="3.6328125" style="2" customWidth="1"/>
    <col min="12298" max="12544" width="9" style="2"/>
    <col min="12545" max="12545" width="5.453125" style="2" customWidth="1"/>
    <col min="12546" max="12546" width="14.7265625" style="2" customWidth="1"/>
    <col min="12547" max="12547" width="6.08984375" style="2" customWidth="1"/>
    <col min="12548" max="12550" width="7.08984375" style="2" customWidth="1"/>
    <col min="12551" max="12551" width="87.7265625" style="2" customWidth="1"/>
    <col min="12552" max="12552" width="8.6328125" style="2" customWidth="1"/>
    <col min="12553" max="12553" width="3.6328125" style="2" customWidth="1"/>
    <col min="12554" max="12800" width="9" style="2"/>
    <col min="12801" max="12801" width="5.453125" style="2" customWidth="1"/>
    <col min="12802" max="12802" width="14.7265625" style="2" customWidth="1"/>
    <col min="12803" max="12803" width="6.08984375" style="2" customWidth="1"/>
    <col min="12804" max="12806" width="7.08984375" style="2" customWidth="1"/>
    <col min="12807" max="12807" width="87.7265625" style="2" customWidth="1"/>
    <col min="12808" max="12808" width="8.6328125" style="2" customWidth="1"/>
    <col min="12809" max="12809" width="3.6328125" style="2" customWidth="1"/>
    <col min="12810" max="13056" width="9" style="2"/>
    <col min="13057" max="13057" width="5.453125" style="2" customWidth="1"/>
    <col min="13058" max="13058" width="14.7265625" style="2" customWidth="1"/>
    <col min="13059" max="13059" width="6.08984375" style="2" customWidth="1"/>
    <col min="13060" max="13062" width="7.08984375" style="2" customWidth="1"/>
    <col min="13063" max="13063" width="87.7265625" style="2" customWidth="1"/>
    <col min="13064" max="13064" width="8.6328125" style="2" customWidth="1"/>
    <col min="13065" max="13065" width="3.6328125" style="2" customWidth="1"/>
    <col min="13066" max="13312" width="9" style="2"/>
    <col min="13313" max="13313" width="5.453125" style="2" customWidth="1"/>
    <col min="13314" max="13314" width="14.7265625" style="2" customWidth="1"/>
    <col min="13315" max="13315" width="6.08984375" style="2" customWidth="1"/>
    <col min="13316" max="13318" width="7.08984375" style="2" customWidth="1"/>
    <col min="13319" max="13319" width="87.7265625" style="2" customWidth="1"/>
    <col min="13320" max="13320" width="8.6328125" style="2" customWidth="1"/>
    <col min="13321" max="13321" width="3.6328125" style="2" customWidth="1"/>
    <col min="13322" max="13568" width="9" style="2"/>
    <col min="13569" max="13569" width="5.453125" style="2" customWidth="1"/>
    <col min="13570" max="13570" width="14.7265625" style="2" customWidth="1"/>
    <col min="13571" max="13571" width="6.08984375" style="2" customWidth="1"/>
    <col min="13572" max="13574" width="7.08984375" style="2" customWidth="1"/>
    <col min="13575" max="13575" width="87.7265625" style="2" customWidth="1"/>
    <col min="13576" max="13576" width="8.6328125" style="2" customWidth="1"/>
    <col min="13577" max="13577" width="3.6328125" style="2" customWidth="1"/>
    <col min="13578" max="13824" width="9" style="2"/>
    <col min="13825" max="13825" width="5.453125" style="2" customWidth="1"/>
    <col min="13826" max="13826" width="14.7265625" style="2" customWidth="1"/>
    <col min="13827" max="13827" width="6.08984375" style="2" customWidth="1"/>
    <col min="13828" max="13830" width="7.08984375" style="2" customWidth="1"/>
    <col min="13831" max="13831" width="87.7265625" style="2" customWidth="1"/>
    <col min="13832" max="13832" width="8.6328125" style="2" customWidth="1"/>
    <col min="13833" max="13833" width="3.6328125" style="2" customWidth="1"/>
    <col min="13834" max="14080" width="9" style="2"/>
    <col min="14081" max="14081" width="5.453125" style="2" customWidth="1"/>
    <col min="14082" max="14082" width="14.7265625" style="2" customWidth="1"/>
    <col min="14083" max="14083" width="6.08984375" style="2" customWidth="1"/>
    <col min="14084" max="14086" width="7.08984375" style="2" customWidth="1"/>
    <col min="14087" max="14087" width="87.7265625" style="2" customWidth="1"/>
    <col min="14088" max="14088" width="8.6328125" style="2" customWidth="1"/>
    <col min="14089" max="14089" width="3.6328125" style="2" customWidth="1"/>
    <col min="14090" max="14336" width="9" style="2"/>
    <col min="14337" max="14337" width="5.453125" style="2" customWidth="1"/>
    <col min="14338" max="14338" width="14.7265625" style="2" customWidth="1"/>
    <col min="14339" max="14339" width="6.08984375" style="2" customWidth="1"/>
    <col min="14340" max="14342" width="7.08984375" style="2" customWidth="1"/>
    <col min="14343" max="14343" width="87.7265625" style="2" customWidth="1"/>
    <col min="14344" max="14344" width="8.6328125" style="2" customWidth="1"/>
    <col min="14345" max="14345" width="3.6328125" style="2" customWidth="1"/>
    <col min="14346" max="14592" width="9" style="2"/>
    <col min="14593" max="14593" width="5.453125" style="2" customWidth="1"/>
    <col min="14594" max="14594" width="14.7265625" style="2" customWidth="1"/>
    <col min="14595" max="14595" width="6.08984375" style="2" customWidth="1"/>
    <col min="14596" max="14598" width="7.08984375" style="2" customWidth="1"/>
    <col min="14599" max="14599" width="87.7265625" style="2" customWidth="1"/>
    <col min="14600" max="14600" width="8.6328125" style="2" customWidth="1"/>
    <col min="14601" max="14601" width="3.6328125" style="2" customWidth="1"/>
    <col min="14602" max="14848" width="9" style="2"/>
    <col min="14849" max="14849" width="5.453125" style="2" customWidth="1"/>
    <col min="14850" max="14850" width="14.7265625" style="2" customWidth="1"/>
    <col min="14851" max="14851" width="6.08984375" style="2" customWidth="1"/>
    <col min="14852" max="14854" width="7.08984375" style="2" customWidth="1"/>
    <col min="14855" max="14855" width="87.7265625" style="2" customWidth="1"/>
    <col min="14856" max="14856" width="8.6328125" style="2" customWidth="1"/>
    <col min="14857" max="14857" width="3.6328125" style="2" customWidth="1"/>
    <col min="14858" max="15104" width="9" style="2"/>
    <col min="15105" max="15105" width="5.453125" style="2" customWidth="1"/>
    <col min="15106" max="15106" width="14.7265625" style="2" customWidth="1"/>
    <col min="15107" max="15107" width="6.08984375" style="2" customWidth="1"/>
    <col min="15108" max="15110" width="7.08984375" style="2" customWidth="1"/>
    <col min="15111" max="15111" width="87.7265625" style="2" customWidth="1"/>
    <col min="15112" max="15112" width="8.6328125" style="2" customWidth="1"/>
    <col min="15113" max="15113" width="3.6328125" style="2" customWidth="1"/>
    <col min="15114" max="15360" width="9" style="2"/>
    <col min="15361" max="15361" width="5.453125" style="2" customWidth="1"/>
    <col min="15362" max="15362" width="14.7265625" style="2" customWidth="1"/>
    <col min="15363" max="15363" width="6.08984375" style="2" customWidth="1"/>
    <col min="15364" max="15366" width="7.08984375" style="2" customWidth="1"/>
    <col min="15367" max="15367" width="87.7265625" style="2" customWidth="1"/>
    <col min="15368" max="15368" width="8.6328125" style="2" customWidth="1"/>
    <col min="15369" max="15369" width="3.6328125" style="2" customWidth="1"/>
    <col min="15370" max="15616" width="9" style="2"/>
    <col min="15617" max="15617" width="5.453125" style="2" customWidth="1"/>
    <col min="15618" max="15618" width="14.7265625" style="2" customWidth="1"/>
    <col min="15619" max="15619" width="6.08984375" style="2" customWidth="1"/>
    <col min="15620" max="15622" width="7.08984375" style="2" customWidth="1"/>
    <col min="15623" max="15623" width="87.7265625" style="2" customWidth="1"/>
    <col min="15624" max="15624" width="8.6328125" style="2" customWidth="1"/>
    <col min="15625" max="15625" width="3.6328125" style="2" customWidth="1"/>
    <col min="15626" max="15872" width="9" style="2"/>
    <col min="15873" max="15873" width="5.453125" style="2" customWidth="1"/>
    <col min="15874" max="15874" width="14.7265625" style="2" customWidth="1"/>
    <col min="15875" max="15875" width="6.08984375" style="2" customWidth="1"/>
    <col min="15876" max="15878" width="7.08984375" style="2" customWidth="1"/>
    <col min="15879" max="15879" width="87.7265625" style="2" customWidth="1"/>
    <col min="15880" max="15880" width="8.6328125" style="2" customWidth="1"/>
    <col min="15881" max="15881" width="3.6328125" style="2" customWidth="1"/>
    <col min="15882" max="16128" width="9" style="2"/>
    <col min="16129" max="16129" width="5.453125" style="2" customWidth="1"/>
    <col min="16130" max="16130" width="14.7265625" style="2" customWidth="1"/>
    <col min="16131" max="16131" width="6.08984375" style="2" customWidth="1"/>
    <col min="16132" max="16134" width="7.08984375" style="2" customWidth="1"/>
    <col min="16135" max="16135" width="87.7265625" style="2" customWidth="1"/>
    <col min="16136" max="16136" width="8.6328125" style="2" customWidth="1"/>
    <col min="16137" max="16137" width="3.6328125" style="2" customWidth="1"/>
    <col min="16138" max="16384" width="9" style="2"/>
  </cols>
  <sheetData>
    <row r="1" spans="1:15" ht="21" customHeight="1" x14ac:dyDescent="0.2">
      <c r="A1" s="1" t="s">
        <v>35</v>
      </c>
    </row>
    <row r="2" spans="1:15" ht="18" customHeight="1" x14ac:dyDescent="0.2">
      <c r="A2" s="4"/>
      <c r="B2" s="5" t="s">
        <v>0</v>
      </c>
      <c r="C2" s="58" t="s">
        <v>1</v>
      </c>
      <c r="D2" s="58" t="s">
        <v>2</v>
      </c>
      <c r="E2" s="59" t="s">
        <v>3</v>
      </c>
      <c r="F2" s="59"/>
      <c r="G2" s="58" t="s">
        <v>4</v>
      </c>
    </row>
    <row r="3" spans="1:15" ht="36" customHeight="1" x14ac:dyDescent="0.2">
      <c r="A3" s="60" t="s">
        <v>5</v>
      </c>
      <c r="B3" s="61"/>
      <c r="C3" s="58"/>
      <c r="D3" s="58"/>
      <c r="E3" s="6" t="s">
        <v>1</v>
      </c>
      <c r="F3" s="6" t="s">
        <v>6</v>
      </c>
      <c r="G3" s="58"/>
    </row>
    <row r="4" spans="1:15" ht="27" customHeight="1" x14ac:dyDescent="0.2">
      <c r="A4" s="58" t="s">
        <v>7</v>
      </c>
      <c r="B4" s="58"/>
      <c r="C4" s="7">
        <f>SUM(C5:C18)</f>
        <v>114</v>
      </c>
      <c r="D4" s="7">
        <f>SUM(D5:D18)</f>
        <v>3359</v>
      </c>
      <c r="E4" s="8">
        <v>100</v>
      </c>
      <c r="F4" s="8">
        <v>100</v>
      </c>
      <c r="G4" s="9"/>
    </row>
    <row r="5" spans="1:15" ht="225.5" customHeight="1" x14ac:dyDescent="0.2">
      <c r="A5" s="52" t="s">
        <v>8</v>
      </c>
      <c r="B5" s="10" t="s">
        <v>9</v>
      </c>
      <c r="C5" s="11">
        <v>55</v>
      </c>
      <c r="D5" s="11">
        <v>250</v>
      </c>
      <c r="E5" s="12">
        <f>C5/C4*100</f>
        <v>48.245614035087719</v>
      </c>
      <c r="F5" s="13">
        <f>D5/D4*100</f>
        <v>7.4426912771658236</v>
      </c>
      <c r="G5" s="14" t="s">
        <v>10</v>
      </c>
      <c r="H5" s="15"/>
      <c r="K5" s="16"/>
      <c r="L5" s="16"/>
      <c r="M5" s="17"/>
      <c r="N5" s="17"/>
      <c r="O5" s="18"/>
    </row>
    <row r="6" spans="1:15" ht="89.5" customHeight="1" x14ac:dyDescent="0.2">
      <c r="A6" s="53"/>
      <c r="B6" s="19" t="s">
        <v>11</v>
      </c>
      <c r="C6" s="20">
        <v>16</v>
      </c>
      <c r="D6" s="20">
        <v>24</v>
      </c>
      <c r="E6" s="13">
        <f>C6/C4*100</f>
        <v>14.035087719298245</v>
      </c>
      <c r="F6" s="13">
        <f>D6/D4*100</f>
        <v>0.71449836260791899</v>
      </c>
      <c r="G6" s="21" t="s">
        <v>12</v>
      </c>
      <c r="L6" s="16"/>
      <c r="M6" s="17"/>
      <c r="N6" s="17"/>
      <c r="O6" s="18"/>
    </row>
    <row r="7" spans="1:15" ht="40.5" customHeight="1" x14ac:dyDescent="0.2">
      <c r="A7" s="53"/>
      <c r="B7" s="19" t="s">
        <v>13</v>
      </c>
      <c r="C7" s="20">
        <v>3</v>
      </c>
      <c r="D7" s="20">
        <v>2746</v>
      </c>
      <c r="E7" s="13">
        <f>C7/C4*100</f>
        <v>2.6315789473684208</v>
      </c>
      <c r="F7" s="13">
        <f>D7/D4*100</f>
        <v>81.750520988389397</v>
      </c>
      <c r="G7" s="22" t="s">
        <v>14</v>
      </c>
      <c r="L7" s="16"/>
      <c r="M7" s="17"/>
      <c r="N7" s="17"/>
      <c r="O7" s="18"/>
    </row>
    <row r="8" spans="1:15" ht="36" customHeight="1" x14ac:dyDescent="0.2">
      <c r="A8" s="53"/>
      <c r="B8" s="19" t="s">
        <v>15</v>
      </c>
      <c r="C8" s="20">
        <v>2</v>
      </c>
      <c r="D8" s="20">
        <v>2</v>
      </c>
      <c r="E8" s="13">
        <f>C8/C4*100</f>
        <v>1.7543859649122806</v>
      </c>
      <c r="F8" s="13">
        <f>D8/D4*100</f>
        <v>5.954153021732659E-2</v>
      </c>
      <c r="G8" s="21" t="s">
        <v>16</v>
      </c>
      <c r="L8" s="16"/>
      <c r="M8" s="17"/>
      <c r="N8" s="17"/>
      <c r="O8" s="18"/>
    </row>
    <row r="9" spans="1:15" ht="36" customHeight="1" x14ac:dyDescent="0.2">
      <c r="A9" s="54"/>
      <c r="B9" s="23" t="s">
        <v>17</v>
      </c>
      <c r="C9" s="24">
        <v>1</v>
      </c>
      <c r="D9" s="25">
        <v>1</v>
      </c>
      <c r="E9" s="26">
        <f>C9/C4*100</f>
        <v>0.8771929824561403</v>
      </c>
      <c r="F9" s="27">
        <f>D9/D4*100</f>
        <v>2.9770765108663295E-2</v>
      </c>
      <c r="G9" s="28" t="s">
        <v>18</v>
      </c>
      <c r="L9" s="16"/>
      <c r="M9" s="17"/>
      <c r="N9" s="17"/>
      <c r="O9" s="18"/>
    </row>
    <row r="10" spans="1:15" ht="40.5" customHeight="1" x14ac:dyDescent="0.2">
      <c r="A10" s="55" t="s">
        <v>19</v>
      </c>
      <c r="B10" s="29" t="s">
        <v>20</v>
      </c>
      <c r="C10" s="11">
        <v>7</v>
      </c>
      <c r="D10" s="30">
        <v>155</v>
      </c>
      <c r="E10" s="12">
        <f>C10/C4*100</f>
        <v>6.140350877192982</v>
      </c>
      <c r="F10" s="12">
        <f>D10/D4*100</f>
        <v>4.6144685918428099</v>
      </c>
      <c r="G10" s="14" t="s">
        <v>36</v>
      </c>
      <c r="L10" s="16"/>
      <c r="M10" s="17"/>
      <c r="N10" s="17"/>
      <c r="O10" s="18"/>
    </row>
    <row r="11" spans="1:15" ht="36" customHeight="1" x14ac:dyDescent="0.2">
      <c r="A11" s="56"/>
      <c r="B11" s="31" t="s">
        <v>21</v>
      </c>
      <c r="C11" s="20">
        <v>3</v>
      </c>
      <c r="D11" s="20">
        <v>124</v>
      </c>
      <c r="E11" s="13">
        <f>C11/C4*100</f>
        <v>2.6315789473684208</v>
      </c>
      <c r="F11" s="32">
        <f>D11/D4*100</f>
        <v>3.6915748734742482</v>
      </c>
      <c r="G11" s="33" t="s">
        <v>22</v>
      </c>
      <c r="L11" s="16"/>
      <c r="M11" s="17"/>
      <c r="N11" s="17"/>
      <c r="O11" s="18"/>
    </row>
    <row r="12" spans="1:15" ht="36" customHeight="1" x14ac:dyDescent="0.2">
      <c r="A12" s="57"/>
      <c r="B12" s="34" t="s">
        <v>23</v>
      </c>
      <c r="C12" s="30">
        <v>1</v>
      </c>
      <c r="D12" s="30">
        <v>7</v>
      </c>
      <c r="E12" s="35">
        <f>C12/C4*100</f>
        <v>0.8771929824561403</v>
      </c>
      <c r="F12" s="36">
        <f>D12/D4*100</f>
        <v>0.20839535576064305</v>
      </c>
      <c r="G12" s="37" t="s">
        <v>24</v>
      </c>
      <c r="L12" s="16"/>
      <c r="M12" s="17"/>
      <c r="N12" s="17"/>
      <c r="O12" s="18"/>
    </row>
    <row r="13" spans="1:15" ht="51" customHeight="1" x14ac:dyDescent="0.2">
      <c r="A13" s="48" t="s">
        <v>25</v>
      </c>
      <c r="B13" s="49"/>
      <c r="C13" s="38">
        <v>8</v>
      </c>
      <c r="D13" s="38">
        <v>8</v>
      </c>
      <c r="E13" s="12">
        <f>C13/C4*100</f>
        <v>7.0175438596491224</v>
      </c>
      <c r="F13" s="12">
        <f>D13/D4*100</f>
        <v>0.23816612086930636</v>
      </c>
      <c r="G13" s="39" t="s">
        <v>26</v>
      </c>
    </row>
    <row r="14" spans="1:15" ht="36" customHeight="1" x14ac:dyDescent="0.2">
      <c r="A14" s="48" t="s">
        <v>39</v>
      </c>
      <c r="B14" s="49"/>
      <c r="C14" s="38">
        <v>1</v>
      </c>
      <c r="D14" s="38">
        <v>1</v>
      </c>
      <c r="E14" s="12">
        <f>C14/C4*100</f>
        <v>0.8771929824561403</v>
      </c>
      <c r="F14" s="40">
        <f>D14/D4*100</f>
        <v>2.9770765108663295E-2</v>
      </c>
      <c r="G14" s="41" t="s">
        <v>27</v>
      </c>
    </row>
    <row r="15" spans="1:15" ht="36" customHeight="1" x14ac:dyDescent="0.2">
      <c r="A15" s="48" t="s">
        <v>40</v>
      </c>
      <c r="B15" s="49"/>
      <c r="C15" s="38">
        <v>1</v>
      </c>
      <c r="D15" s="38">
        <v>10</v>
      </c>
      <c r="E15" s="12">
        <f>C15/C4*100</f>
        <v>0.8771929824561403</v>
      </c>
      <c r="F15" s="12">
        <f>D15/D4*100</f>
        <v>0.29770765108663294</v>
      </c>
      <c r="G15" s="41" t="s">
        <v>28</v>
      </c>
    </row>
    <row r="16" spans="1:15" ht="36" customHeight="1" x14ac:dyDescent="0.2">
      <c r="A16" s="48" t="s">
        <v>38</v>
      </c>
      <c r="B16" s="49"/>
      <c r="C16" s="38">
        <v>1</v>
      </c>
      <c r="D16" s="38">
        <v>10</v>
      </c>
      <c r="E16" s="12">
        <f>C16/C4*100</f>
        <v>0.8771929824561403</v>
      </c>
      <c r="F16" s="12">
        <f>D16/D4*100</f>
        <v>0.29770765108663294</v>
      </c>
      <c r="G16" s="41" t="s">
        <v>29</v>
      </c>
    </row>
    <row r="17" spans="1:15" ht="40.5" customHeight="1" x14ac:dyDescent="0.2">
      <c r="A17" s="48" t="s">
        <v>30</v>
      </c>
      <c r="B17" s="49"/>
      <c r="C17" s="38">
        <v>4</v>
      </c>
      <c r="D17" s="38">
        <v>6</v>
      </c>
      <c r="E17" s="12">
        <f>C17/C4*100</f>
        <v>3.5087719298245612</v>
      </c>
      <c r="F17" s="12">
        <f>D17/D4*100</f>
        <v>0.17862459065197975</v>
      </c>
      <c r="G17" s="39" t="s">
        <v>31</v>
      </c>
    </row>
    <row r="18" spans="1:15" ht="36" customHeight="1" x14ac:dyDescent="0.2">
      <c r="A18" s="48" t="s">
        <v>32</v>
      </c>
      <c r="B18" s="49"/>
      <c r="C18" s="42">
        <v>11</v>
      </c>
      <c r="D18" s="42">
        <v>15</v>
      </c>
      <c r="E18" s="8">
        <f>C18/C4*100</f>
        <v>9.6491228070175428</v>
      </c>
      <c r="F18" s="8">
        <f>D18/D4*100</f>
        <v>0.44656147662994938</v>
      </c>
      <c r="G18" s="39" t="s">
        <v>33</v>
      </c>
    </row>
    <row r="20" spans="1:15" x14ac:dyDescent="0.2">
      <c r="A20" s="2" t="s">
        <v>34</v>
      </c>
    </row>
    <row r="21" spans="1:15" ht="22.5" customHeight="1" x14ac:dyDescent="0.2">
      <c r="A21" s="2" t="s">
        <v>37</v>
      </c>
    </row>
    <row r="22" spans="1:15" ht="70.5" customHeight="1" x14ac:dyDescent="0.2">
      <c r="A22" s="50"/>
      <c r="B22" s="51"/>
      <c r="C22" s="51"/>
      <c r="D22" s="51"/>
      <c r="E22" s="51"/>
      <c r="F22" s="51"/>
      <c r="G22" s="51"/>
    </row>
    <row r="23" spans="1:15" ht="9.75" customHeight="1" x14ac:dyDescent="0.2">
      <c r="A23" s="43"/>
      <c r="B23" s="43"/>
      <c r="C23" s="43"/>
      <c r="D23" s="43"/>
      <c r="E23" s="43"/>
      <c r="F23" s="43"/>
      <c r="G23" s="43"/>
    </row>
    <row r="24" spans="1:15" x14ac:dyDescent="0.2">
      <c r="A24" s="43"/>
      <c r="B24" s="43"/>
      <c r="C24" s="43"/>
      <c r="D24" s="43"/>
      <c r="E24" s="43"/>
      <c r="F24" s="43"/>
      <c r="G24" s="43"/>
    </row>
    <row r="25" spans="1:15" ht="13" x14ac:dyDescent="0.2">
      <c r="A25" s="44"/>
      <c r="B25" s="44"/>
      <c r="C25" s="44"/>
      <c r="D25" s="44"/>
      <c r="E25" s="44"/>
      <c r="F25" s="44"/>
      <c r="G25" s="44"/>
    </row>
    <row r="26" spans="1:15" ht="12" customHeight="1" x14ac:dyDescent="0.2"/>
    <row r="27" spans="1:15" ht="12" customHeight="1" x14ac:dyDescent="0.2">
      <c r="H27" s="45"/>
      <c r="I27" s="45"/>
      <c r="J27" s="45"/>
      <c r="K27" s="45"/>
      <c r="L27" s="45"/>
      <c r="M27" s="45"/>
      <c r="N27" s="45"/>
      <c r="O27" s="45"/>
    </row>
    <row r="28" spans="1:15" x14ac:dyDescent="0.2">
      <c r="H28" s="45"/>
      <c r="I28" s="45"/>
      <c r="J28" s="45"/>
      <c r="K28" s="45"/>
      <c r="L28" s="45"/>
      <c r="M28" s="45"/>
      <c r="N28" s="45"/>
      <c r="O28" s="45"/>
    </row>
    <row r="29" spans="1:15" x14ac:dyDescent="0.2">
      <c r="H29" s="45"/>
      <c r="I29" s="45"/>
      <c r="J29" s="45"/>
      <c r="K29" s="45"/>
      <c r="L29" s="45"/>
      <c r="M29" s="45"/>
      <c r="N29" s="45"/>
      <c r="O29" s="45"/>
    </row>
    <row r="30" spans="1:15" x14ac:dyDescent="0.2">
      <c r="B30" s="46"/>
      <c r="H30" s="45"/>
      <c r="I30" s="45"/>
      <c r="J30" s="45"/>
      <c r="K30" s="45"/>
      <c r="L30" s="45"/>
      <c r="M30" s="45"/>
      <c r="N30" s="47"/>
      <c r="O30" s="45"/>
    </row>
    <row r="31" spans="1:15" x14ac:dyDescent="0.2">
      <c r="H31" s="45"/>
      <c r="I31" s="45"/>
      <c r="J31" s="45"/>
      <c r="K31" s="45"/>
      <c r="L31" s="45"/>
      <c r="M31" s="45"/>
      <c r="N31" s="47"/>
      <c r="O31" s="45"/>
    </row>
    <row r="32" spans="1:15" x14ac:dyDescent="0.2">
      <c r="H32" s="45"/>
      <c r="I32" s="45"/>
      <c r="J32" s="45"/>
      <c r="K32" s="45"/>
      <c r="L32" s="45"/>
      <c r="M32" s="45"/>
      <c r="N32" s="47"/>
      <c r="O32" s="45"/>
    </row>
    <row r="33" spans="8:15" x14ac:dyDescent="0.2">
      <c r="H33" s="45"/>
      <c r="I33" s="45"/>
      <c r="J33" s="45"/>
      <c r="K33" s="45"/>
      <c r="L33" s="45"/>
      <c r="M33" s="45"/>
      <c r="N33" s="47"/>
      <c r="O33" s="45"/>
    </row>
    <row r="34" spans="8:15" x14ac:dyDescent="0.2">
      <c r="H34" s="45"/>
      <c r="I34" s="45"/>
      <c r="J34" s="45"/>
      <c r="K34" s="45"/>
      <c r="L34" s="45"/>
      <c r="M34" s="45"/>
      <c r="N34" s="47"/>
      <c r="O34" s="45"/>
    </row>
    <row r="35" spans="8:15" x14ac:dyDescent="0.2">
      <c r="H35" s="45"/>
      <c r="I35" s="45"/>
      <c r="J35" s="45"/>
      <c r="K35" s="45"/>
      <c r="L35" s="45"/>
      <c r="M35" s="45"/>
      <c r="N35" s="47"/>
      <c r="O35" s="45"/>
    </row>
    <row r="36" spans="8:15" x14ac:dyDescent="0.2">
      <c r="H36" s="45"/>
      <c r="I36" s="45"/>
      <c r="J36" s="45"/>
      <c r="K36" s="45"/>
      <c r="L36" s="45"/>
      <c r="M36" s="45"/>
      <c r="N36" s="47"/>
      <c r="O36" s="45"/>
    </row>
    <row r="37" spans="8:15" x14ac:dyDescent="0.2">
      <c r="H37" s="45"/>
      <c r="I37" s="45"/>
      <c r="J37" s="45"/>
      <c r="K37" s="45"/>
      <c r="L37" s="45"/>
      <c r="M37" s="45"/>
      <c r="N37" s="47"/>
      <c r="O37" s="45"/>
    </row>
    <row r="38" spans="8:15" x14ac:dyDescent="0.2">
      <c r="H38" s="45"/>
      <c r="I38" s="45"/>
      <c r="J38" s="45"/>
      <c r="K38" s="45"/>
      <c r="L38" s="45"/>
      <c r="M38" s="45"/>
      <c r="N38" s="47"/>
      <c r="O38" s="45"/>
    </row>
    <row r="39" spans="8:15" x14ac:dyDescent="0.2">
      <c r="H39" s="45"/>
      <c r="I39" s="45"/>
      <c r="J39" s="45"/>
      <c r="K39" s="45"/>
      <c r="L39" s="45"/>
      <c r="M39" s="45"/>
      <c r="N39" s="47"/>
      <c r="O39" s="45"/>
    </row>
    <row r="40" spans="8:15" x14ac:dyDescent="0.2">
      <c r="H40" s="45"/>
      <c r="I40" s="45"/>
      <c r="J40" s="45"/>
      <c r="K40" s="45"/>
      <c r="L40" s="45"/>
      <c r="M40" s="45"/>
      <c r="N40" s="47"/>
      <c r="O40" s="45"/>
    </row>
    <row r="41" spans="8:15" x14ac:dyDescent="0.2">
      <c r="H41" s="45"/>
      <c r="I41" s="45"/>
      <c r="J41" s="45"/>
      <c r="K41" s="45"/>
      <c r="L41" s="45"/>
      <c r="M41" s="45"/>
      <c r="N41" s="47"/>
      <c r="O41" s="45"/>
    </row>
    <row r="42" spans="8:15" x14ac:dyDescent="0.2">
      <c r="H42" s="45"/>
      <c r="I42" s="45"/>
      <c r="J42" s="45"/>
      <c r="K42" s="45"/>
      <c r="L42" s="45"/>
      <c r="M42" s="45"/>
      <c r="N42" s="47"/>
      <c r="O42" s="45"/>
    </row>
    <row r="43" spans="8:15" x14ac:dyDescent="0.2">
      <c r="H43" s="45"/>
      <c r="I43" s="45"/>
      <c r="J43" s="45"/>
      <c r="K43" s="45"/>
      <c r="L43" s="45"/>
      <c r="M43" s="45"/>
      <c r="N43" s="47"/>
      <c r="O43" s="45"/>
    </row>
    <row r="44" spans="8:15" x14ac:dyDescent="0.2">
      <c r="H44" s="45"/>
      <c r="I44" s="45"/>
      <c r="J44" s="45"/>
      <c r="K44" s="45"/>
      <c r="L44" s="45"/>
      <c r="M44" s="45"/>
      <c r="N44" s="47"/>
      <c r="O44" s="45"/>
    </row>
    <row r="45" spans="8:15" x14ac:dyDescent="0.2">
      <c r="H45" s="45"/>
      <c r="I45" s="45"/>
      <c r="J45" s="45"/>
      <c r="K45" s="45"/>
      <c r="L45" s="45"/>
      <c r="M45" s="45"/>
      <c r="N45" s="47"/>
      <c r="O45" s="45"/>
    </row>
    <row r="46" spans="8:15" x14ac:dyDescent="0.2">
      <c r="H46" s="45"/>
      <c r="I46" s="45"/>
      <c r="J46" s="45"/>
      <c r="K46" s="45"/>
      <c r="L46" s="45"/>
      <c r="M46" s="45"/>
      <c r="N46" s="47"/>
      <c r="O46" s="45"/>
    </row>
    <row r="47" spans="8:15" x14ac:dyDescent="0.2">
      <c r="H47" s="45"/>
      <c r="I47" s="45"/>
      <c r="J47" s="45"/>
      <c r="K47" s="45"/>
      <c r="L47" s="45"/>
      <c r="M47" s="45"/>
      <c r="N47" s="47"/>
      <c r="O47" s="45"/>
    </row>
    <row r="48" spans="8:15" x14ac:dyDescent="0.2">
      <c r="H48" s="45"/>
      <c r="I48" s="45"/>
      <c r="J48" s="45"/>
      <c r="K48" s="45"/>
      <c r="L48" s="45"/>
      <c r="M48" s="45"/>
      <c r="N48" s="47"/>
      <c r="O48" s="45"/>
    </row>
    <row r="49" spans="8:15" x14ac:dyDescent="0.2">
      <c r="H49" s="45"/>
      <c r="I49" s="45"/>
      <c r="J49" s="45"/>
      <c r="K49" s="45"/>
      <c r="L49" s="45"/>
      <c r="M49" s="45"/>
      <c r="N49" s="47"/>
      <c r="O49" s="45"/>
    </row>
    <row r="50" spans="8:15" x14ac:dyDescent="0.2">
      <c r="H50" s="45"/>
      <c r="I50" s="45"/>
      <c r="J50" s="45"/>
      <c r="K50" s="45"/>
      <c r="L50" s="45"/>
      <c r="M50" s="45"/>
      <c r="N50" s="47"/>
      <c r="O50" s="45"/>
    </row>
    <row r="51" spans="8:15" x14ac:dyDescent="0.2">
      <c r="H51" s="45"/>
      <c r="I51" s="45"/>
      <c r="J51" s="45"/>
      <c r="K51" s="45"/>
      <c r="L51" s="45"/>
      <c r="M51" s="45"/>
      <c r="N51" s="47"/>
      <c r="O51" s="45"/>
    </row>
    <row r="52" spans="8:15" x14ac:dyDescent="0.2">
      <c r="H52" s="45"/>
      <c r="I52" s="45"/>
      <c r="J52" s="45"/>
      <c r="K52" s="45"/>
      <c r="L52" s="45"/>
      <c r="M52" s="45"/>
      <c r="N52" s="47"/>
      <c r="O52" s="45"/>
    </row>
    <row r="53" spans="8:15" x14ac:dyDescent="0.2">
      <c r="H53" s="45"/>
      <c r="I53" s="45"/>
      <c r="J53" s="45"/>
      <c r="K53" s="45"/>
      <c r="L53" s="45"/>
      <c r="M53" s="45"/>
      <c r="N53" s="47"/>
      <c r="O53" s="45"/>
    </row>
    <row r="54" spans="8:15" x14ac:dyDescent="0.2">
      <c r="H54" s="45"/>
      <c r="I54" s="45"/>
      <c r="J54" s="45"/>
      <c r="K54" s="45"/>
      <c r="L54" s="45"/>
      <c r="M54" s="45"/>
      <c r="N54" s="45"/>
      <c r="O54" s="45"/>
    </row>
  </sheetData>
  <mergeCells count="15">
    <mergeCell ref="A4:B4"/>
    <mergeCell ref="C2:C3"/>
    <mergeCell ref="D2:D3"/>
    <mergeCell ref="E2:F2"/>
    <mergeCell ref="G2:G3"/>
    <mergeCell ref="A3:B3"/>
    <mergeCell ref="A17:B17"/>
    <mergeCell ref="A18:B18"/>
    <mergeCell ref="A22:G22"/>
    <mergeCell ref="A5:A9"/>
    <mergeCell ref="A10:A12"/>
    <mergeCell ref="A13:B13"/>
    <mergeCell ref="A14:B14"/>
    <mergeCell ref="A15:B15"/>
    <mergeCell ref="A16:B16"/>
  </mergeCells>
  <phoneticPr fontId="3"/>
  <pageMargins left="0.55118110236220474" right="0.39370078740157483" top="0.78740157480314965" bottom="0.78740157480314965" header="0.51181102362204722" footer="0.51181102362204722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責任の所在</vt:lpstr>
      <vt:lpstr>責任の所在!Print_Area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2022-01-31T00:45:14Z</dcterms:created>
  <dcterms:modified xsi:type="dcterms:W3CDTF">2022-03-29T09:05:09Z</dcterms:modified>
</cp:coreProperties>
</file>