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2\健康安全部\食品監視課\＠食鳥検査担当\△食鳥担当起案＆調査もの（ちょうさ）\R2起案＆調査\R2部内の調査\35 食品アーカイブス更新\R2更新データ\"/>
    </mc:Choice>
  </mc:AlternateContent>
  <bookViews>
    <workbookView xWindow="120" yWindow="72" windowWidth="20340" windowHeight="8100"/>
  </bookViews>
  <sheets>
    <sheet name="魚介類のTBTO調査結果" sheetId="3" r:id="rId1"/>
  </sheets>
  <definedNames>
    <definedName name="_xlnm.Print_Area" localSheetId="0">魚介類のTBTO調査結果!$A$1:$J$137</definedName>
  </definedNames>
  <calcPr calcId="162913"/>
</workbook>
</file>

<file path=xl/calcChain.xml><?xml version="1.0" encoding="utf-8"?>
<calcChain xmlns="http://schemas.openxmlformats.org/spreadsheetml/2006/main">
  <c r="F134" i="3" l="1"/>
  <c r="E134" i="3"/>
  <c r="F106" i="3"/>
  <c r="E106" i="3"/>
  <c r="F45" i="3"/>
  <c r="E45" i="3"/>
  <c r="F22" i="3"/>
  <c r="F135" i="3" s="1"/>
  <c r="E22" i="3"/>
  <c r="E135" i="3" s="1"/>
</calcChain>
</file>

<file path=xl/sharedStrings.xml><?xml version="1.0" encoding="utf-8"?>
<sst xmlns="http://schemas.openxmlformats.org/spreadsheetml/2006/main" count="661" uniqueCount="192">
  <si>
    <t>番号</t>
    <rPh sb="0" eb="2">
      <t>バンゴウ</t>
    </rPh>
    <phoneticPr fontId="2"/>
  </si>
  <si>
    <t>区分</t>
    <rPh sb="0" eb="2">
      <t>クブン</t>
    </rPh>
    <phoneticPr fontId="2"/>
  </si>
  <si>
    <t>魚種</t>
    <rPh sb="0" eb="2">
      <t>ギョシュ</t>
    </rPh>
    <phoneticPr fontId="2"/>
  </si>
  <si>
    <t>検体数</t>
    <rPh sb="0" eb="2">
      <t>ケンタイ</t>
    </rPh>
    <rPh sb="2" eb="3">
      <t>スウ</t>
    </rPh>
    <phoneticPr fontId="2"/>
  </si>
  <si>
    <t>検出</t>
    <rPh sb="0" eb="2">
      <t>ケンシュツ</t>
    </rPh>
    <phoneticPr fontId="2"/>
  </si>
  <si>
    <t>検出値（ppm）</t>
    <rPh sb="0" eb="2">
      <t>ケンシュツ</t>
    </rPh>
    <rPh sb="2" eb="3">
      <t>チ</t>
    </rPh>
    <phoneticPr fontId="2"/>
  </si>
  <si>
    <t>出荷地</t>
    <rPh sb="0" eb="2">
      <t>シュッカ</t>
    </rPh>
    <rPh sb="2" eb="3">
      <t>チ</t>
    </rPh>
    <phoneticPr fontId="2"/>
  </si>
  <si>
    <t>検体数</t>
    <rPh sb="2" eb="3">
      <t>スウ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</si>
  <si>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</si>
  <si>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</si>
  <si>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平均</t>
    <rPh sb="0" eb="2">
      <t>ヘイキン</t>
    </rPh>
    <phoneticPr fontId="2"/>
  </si>
  <si>
    <t>Ⅰ群</t>
    <rPh sb="1" eb="2">
      <t>グン</t>
    </rPh>
    <phoneticPr fontId="2"/>
  </si>
  <si>
    <t>魚網又はいけすを
使用して養殖される
魚介類</t>
    <rPh sb="0" eb="1">
      <t>ウオ</t>
    </rPh>
    <rPh sb="1" eb="2">
      <t>アミ</t>
    </rPh>
    <rPh sb="2" eb="3">
      <t>マタ</t>
    </rPh>
    <rPh sb="9" eb="11">
      <t>シヨウ</t>
    </rPh>
    <rPh sb="13" eb="15">
      <t>ヨウショク</t>
    </rPh>
    <rPh sb="19" eb="22">
      <t>ギョカイルイ</t>
    </rPh>
    <phoneticPr fontId="2"/>
  </si>
  <si>
    <t>愛媛</t>
    <rPh sb="0" eb="2">
      <t>エヒメ</t>
    </rPh>
    <phoneticPr fontId="2"/>
  </si>
  <si>
    <t>静岡</t>
    <rPh sb="0" eb="2">
      <t>シズオカ</t>
    </rPh>
    <phoneticPr fontId="2"/>
  </si>
  <si>
    <t>韓国</t>
    <rPh sb="0" eb="2">
      <t>カンコク</t>
    </rPh>
    <phoneticPr fontId="2"/>
  </si>
  <si>
    <t>小計</t>
    <rPh sb="0" eb="2">
      <t>ショウケイ</t>
    </rPh>
    <phoneticPr fontId="2"/>
  </si>
  <si>
    <t>Ⅱ群</t>
    <rPh sb="1" eb="2">
      <t>グン</t>
    </rPh>
    <phoneticPr fontId="2"/>
  </si>
  <si>
    <t>内湾で養殖される
魚介類</t>
    <rPh sb="0" eb="1">
      <t>ナイ</t>
    </rPh>
    <rPh sb="1" eb="2">
      <t>ワン</t>
    </rPh>
    <rPh sb="3" eb="5">
      <t>ヨウショク</t>
    </rPh>
    <rPh sb="9" eb="12">
      <t>ギョカイルイ</t>
    </rPh>
    <phoneticPr fontId="2"/>
  </si>
  <si>
    <t>鹿児島</t>
    <rPh sb="0" eb="3">
      <t>カゴシマ</t>
    </rPh>
    <phoneticPr fontId="2"/>
  </si>
  <si>
    <t>台湾</t>
    <rPh sb="0" eb="2">
      <t>タイワン</t>
    </rPh>
    <phoneticPr fontId="2"/>
  </si>
  <si>
    <t>中国</t>
    <rPh sb="0" eb="2">
      <t>チュウゴク</t>
    </rPh>
    <phoneticPr fontId="2"/>
  </si>
  <si>
    <t>宮城</t>
    <rPh sb="0" eb="2">
      <t>ミヤギ</t>
    </rPh>
    <phoneticPr fontId="2"/>
  </si>
  <si>
    <t>長崎</t>
    <rPh sb="0" eb="2">
      <t>ナガサキ</t>
    </rPh>
    <phoneticPr fontId="2"/>
  </si>
  <si>
    <t>北海道</t>
    <rPh sb="0" eb="3">
      <t>ホッカイドウ</t>
    </rPh>
    <phoneticPr fontId="2"/>
  </si>
  <si>
    <t>佐賀</t>
    <rPh sb="0" eb="2">
      <t>サガ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</si>
  <si>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</si>
  <si>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</si>
  <si>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千葉</t>
    <rPh sb="0" eb="2">
      <t>チバ</t>
    </rPh>
    <phoneticPr fontId="2"/>
  </si>
  <si>
    <t>青森</t>
    <rPh sb="0" eb="2">
      <t>アオモリ</t>
    </rPh>
    <phoneticPr fontId="2"/>
  </si>
  <si>
    <t>総計</t>
    <rPh sb="0" eb="2">
      <t>ソウケイ</t>
    </rPh>
    <phoneticPr fontId="2"/>
  </si>
  <si>
    <t>注2 平均値は、検出した検体の平均値</t>
    <rPh sb="3" eb="5">
      <t>ヘイキン</t>
    </rPh>
    <rPh sb="5" eb="6">
      <t>チ</t>
    </rPh>
    <rPh sb="8" eb="10">
      <t>ケンシュツ</t>
    </rPh>
    <rPh sb="12" eb="14">
      <t>ケンタイ</t>
    </rPh>
    <rPh sb="15" eb="17">
      <t>ヘイキン</t>
    </rPh>
    <rPh sb="17" eb="18">
      <t>チ</t>
    </rPh>
    <phoneticPr fontId="2"/>
  </si>
  <si>
    <t>-</t>
    <phoneticPr fontId="2"/>
  </si>
  <si>
    <t>岩手</t>
    <rPh sb="0" eb="2">
      <t>イワテ</t>
    </rPh>
    <phoneticPr fontId="2"/>
  </si>
  <si>
    <t>大分、長崎</t>
    <rPh sb="0" eb="2">
      <t>オオイタ</t>
    </rPh>
    <rPh sb="3" eb="5">
      <t>ナガサキ</t>
    </rPh>
    <phoneticPr fontId="2"/>
  </si>
  <si>
    <t>ニュージーランド</t>
    <phoneticPr fontId="2"/>
  </si>
  <si>
    <t>インドネシア</t>
    <phoneticPr fontId="2"/>
  </si>
  <si>
    <t>エゾイシカゲガイ</t>
    <phoneticPr fontId="2"/>
  </si>
  <si>
    <t>ホタテガイ</t>
    <phoneticPr fontId="2"/>
  </si>
  <si>
    <t>マボヤ</t>
    <phoneticPr fontId="2"/>
  </si>
  <si>
    <t>ムラサキイガイ</t>
    <phoneticPr fontId="2"/>
  </si>
  <si>
    <t>アイナメ</t>
  </si>
  <si>
    <t>アオリイカ</t>
  </si>
  <si>
    <t>アカガイ</t>
  </si>
  <si>
    <t>アカカマス</t>
  </si>
  <si>
    <t>千葉、静岡</t>
    <rPh sb="0" eb="2">
      <t>チバ</t>
    </rPh>
    <rPh sb="3" eb="5">
      <t>シズオカ</t>
    </rPh>
    <phoneticPr fontId="2"/>
  </si>
  <si>
    <t>ナミガイ</t>
    <phoneticPr fontId="2"/>
  </si>
  <si>
    <t>富山</t>
    <rPh sb="0" eb="2">
      <t>トヤマ</t>
    </rPh>
    <phoneticPr fontId="2"/>
  </si>
  <si>
    <t>新潟</t>
    <rPh sb="0" eb="2">
      <t>ニイガタ</t>
    </rPh>
    <phoneticPr fontId="2"/>
  </si>
  <si>
    <t>Ⅳ群</t>
    <phoneticPr fontId="2"/>
  </si>
  <si>
    <t>遠洋沖合等で漁獲
される魚介類</t>
    <phoneticPr fontId="2"/>
  </si>
  <si>
    <t>福岡</t>
    <rPh sb="0" eb="2">
      <t>フクオカ</t>
    </rPh>
    <phoneticPr fontId="2"/>
  </si>
  <si>
    <t>山口</t>
    <rPh sb="0" eb="2">
      <t>ヤマグチ</t>
    </rPh>
    <phoneticPr fontId="2"/>
  </si>
  <si>
    <t>メバチ</t>
    <phoneticPr fontId="2"/>
  </si>
  <si>
    <t xml:space="preserve">注1 NDは、定量下限値（0.01ppm）未満のもの </t>
    <rPh sb="7" eb="9">
      <t>テイリョウ</t>
    </rPh>
    <rPh sb="9" eb="11">
      <t>カゲン</t>
    </rPh>
    <phoneticPr fontId="2"/>
  </si>
  <si>
    <t>アユ</t>
  </si>
  <si>
    <t>ND</t>
    <phoneticPr fontId="2"/>
  </si>
  <si>
    <t>イサキ</t>
  </si>
  <si>
    <t>イワガキ</t>
  </si>
  <si>
    <t>三重</t>
    <rPh sb="0" eb="2">
      <t>ミエ</t>
    </rPh>
    <phoneticPr fontId="5"/>
  </si>
  <si>
    <t>カワハギ</t>
  </si>
  <si>
    <t>カンパチ</t>
  </si>
  <si>
    <t>香川、愛媛、鹿児島</t>
    <rPh sb="0" eb="2">
      <t>カガワ</t>
    </rPh>
    <rPh sb="3" eb="5">
      <t>エヒメ</t>
    </rPh>
    <rPh sb="6" eb="9">
      <t>カゴシマ</t>
    </rPh>
    <phoneticPr fontId="5"/>
  </si>
  <si>
    <t>ギンザケ</t>
  </si>
  <si>
    <t>シアマジ</t>
  </si>
  <si>
    <t>高知、愛媛、鹿児島</t>
    <rPh sb="0" eb="2">
      <t>コウチ</t>
    </rPh>
    <rPh sb="3" eb="5">
      <t>エヒメ</t>
    </rPh>
    <rPh sb="6" eb="9">
      <t>カゴシマ</t>
    </rPh>
    <phoneticPr fontId="2"/>
  </si>
  <si>
    <t>ハモ</t>
  </si>
  <si>
    <t>兵庫</t>
    <rPh sb="0" eb="2">
      <t>ヒョウゴ</t>
    </rPh>
    <phoneticPr fontId="2"/>
  </si>
  <si>
    <t>ヒラマサ</t>
  </si>
  <si>
    <t>ヒラメ</t>
  </si>
  <si>
    <t>三重、愛媛、大分、韓国</t>
    <rPh sb="0" eb="2">
      <t>ミエ</t>
    </rPh>
    <rPh sb="3" eb="5">
      <t>エヒメ</t>
    </rPh>
    <rPh sb="6" eb="8">
      <t>オオイタ</t>
    </rPh>
    <rPh sb="9" eb="11">
      <t>カンコク</t>
    </rPh>
    <phoneticPr fontId="2"/>
  </si>
  <si>
    <t>ブリ</t>
  </si>
  <si>
    <t>愛媛、熊本、鹿児島</t>
    <rPh sb="0" eb="2">
      <t>エヒメ</t>
    </rPh>
    <rPh sb="3" eb="5">
      <t>クマモト</t>
    </rPh>
    <rPh sb="6" eb="9">
      <t>カゴシマ</t>
    </rPh>
    <phoneticPr fontId="2"/>
  </si>
  <si>
    <t>ホッケ</t>
  </si>
  <si>
    <t>マサバ</t>
  </si>
  <si>
    <t>マスノスケ</t>
  </si>
  <si>
    <t>マダイ</t>
  </si>
  <si>
    <t>愛媛、香川</t>
    <rPh sb="0" eb="2">
      <t>エヒメ</t>
    </rPh>
    <rPh sb="3" eb="5">
      <t>カガワ</t>
    </rPh>
    <phoneticPr fontId="2"/>
  </si>
  <si>
    <t>マハタ</t>
  </si>
  <si>
    <t>マボヤ</t>
  </si>
  <si>
    <t>ND</t>
  </si>
  <si>
    <t>アサリ</t>
  </si>
  <si>
    <t>静岡</t>
    <phoneticPr fontId="2"/>
  </si>
  <si>
    <t>ウシエビ</t>
  </si>
  <si>
    <t>エゾアワビ</t>
  </si>
  <si>
    <t>サザエ</t>
  </si>
  <si>
    <t>シマアジ</t>
  </si>
  <si>
    <t>シロアシエビ</t>
    <phoneticPr fontId="2"/>
  </si>
  <si>
    <t>スズキ</t>
  </si>
  <si>
    <t>香川</t>
    <rPh sb="0" eb="2">
      <t>カガワ</t>
    </rPh>
    <phoneticPr fontId="2"/>
  </si>
  <si>
    <t>トコブシ</t>
  </si>
  <si>
    <t>ハマグリ</t>
  </si>
  <si>
    <t>千葉、中国</t>
    <rPh sb="0" eb="2">
      <t>チバ</t>
    </rPh>
    <rPh sb="3" eb="5">
      <t>チュウゴク</t>
    </rPh>
    <phoneticPr fontId="5"/>
  </si>
  <si>
    <t>高知</t>
    <rPh sb="0" eb="2">
      <t>コウチ</t>
    </rPh>
    <phoneticPr fontId="2"/>
  </si>
  <si>
    <t>北海道、青森</t>
    <rPh sb="0" eb="3">
      <t>ホッカイドウ</t>
    </rPh>
    <rPh sb="4" eb="5">
      <t>アオ</t>
    </rPh>
    <rPh sb="5" eb="6">
      <t>モリ</t>
    </rPh>
    <phoneticPr fontId="2"/>
  </si>
  <si>
    <t>マガキ</t>
  </si>
  <si>
    <t>北海道、宮城、岩手</t>
    <rPh sb="0" eb="3">
      <t>ホッカイドウ</t>
    </rPh>
    <rPh sb="4" eb="6">
      <t>ミヤギ</t>
    </rPh>
    <rPh sb="7" eb="9">
      <t>イワテ</t>
    </rPh>
    <phoneticPr fontId="2"/>
  </si>
  <si>
    <t>宮城、広島</t>
    <rPh sb="0" eb="2">
      <t>ミヤギ</t>
    </rPh>
    <rPh sb="3" eb="5">
      <t>ヒロシマ</t>
    </rPh>
    <phoneticPr fontId="2"/>
  </si>
  <si>
    <t>アオハタ</t>
  </si>
  <si>
    <t>京都</t>
    <rPh sb="0" eb="2">
      <t>キョウト</t>
    </rPh>
    <phoneticPr fontId="2"/>
  </si>
  <si>
    <t>千葉、鹿児島</t>
    <rPh sb="3" eb="6">
      <t>カゴシマ</t>
    </rPh>
    <phoneticPr fontId="2"/>
  </si>
  <si>
    <t>アカガレイ</t>
  </si>
  <si>
    <t>アマダイ</t>
  </si>
  <si>
    <t>イシダイ</t>
  </si>
  <si>
    <t>イトヨリダイ</t>
  </si>
  <si>
    <t>ウスメバル</t>
  </si>
  <si>
    <t>ウチムラサキ</t>
  </si>
  <si>
    <t>ウバガイ</t>
  </si>
  <si>
    <t>ウマヅラハギ</t>
  </si>
  <si>
    <t>青森、宮城</t>
    <rPh sb="0" eb="2">
      <t>アオモリ</t>
    </rPh>
    <rPh sb="3" eb="5">
      <t>ミヤギ</t>
    </rPh>
    <phoneticPr fontId="2"/>
  </si>
  <si>
    <t>オニカサゴ</t>
  </si>
  <si>
    <t>カサゴ</t>
  </si>
  <si>
    <t>大分</t>
    <rPh sb="0" eb="2">
      <t>オオイタ</t>
    </rPh>
    <phoneticPr fontId="2"/>
  </si>
  <si>
    <t>カミナリイカ</t>
    <phoneticPr fontId="2"/>
  </si>
  <si>
    <t>キジハタ</t>
  </si>
  <si>
    <t>熊本</t>
    <rPh sb="0" eb="2">
      <t>クマモト</t>
    </rPh>
    <phoneticPr fontId="2"/>
  </si>
  <si>
    <t>クロウシノシタ</t>
  </si>
  <si>
    <t>クロダイ</t>
  </si>
  <si>
    <t>千葉、大阪、広島</t>
    <rPh sb="0" eb="2">
      <t>チバ</t>
    </rPh>
    <rPh sb="3" eb="5">
      <t>オオサカ</t>
    </rPh>
    <rPh sb="6" eb="8">
      <t>ヒロシマ</t>
    </rPh>
    <phoneticPr fontId="7"/>
  </si>
  <si>
    <t>ケンサキイカ</t>
  </si>
  <si>
    <t>コウイカ</t>
  </si>
  <si>
    <t>千葉</t>
    <rPh sb="0" eb="2">
      <t>チバ</t>
    </rPh>
    <phoneticPr fontId="5"/>
  </si>
  <si>
    <t>コノシロ</t>
  </si>
  <si>
    <t>ゴマサバ</t>
  </si>
  <si>
    <t>サクラエビ</t>
  </si>
  <si>
    <t>サラガイ</t>
  </si>
  <si>
    <t>三重、大分</t>
    <rPh sb="0" eb="2">
      <t>ミエ</t>
    </rPh>
    <rPh sb="3" eb="5">
      <t>オオイタ</t>
    </rPh>
    <phoneticPr fontId="5"/>
  </si>
  <si>
    <t>シラエビ</t>
  </si>
  <si>
    <t>シロギス</t>
  </si>
  <si>
    <t>千葉、鹿児島</t>
    <rPh sb="0" eb="2">
      <t>チバ</t>
    </rPh>
    <rPh sb="3" eb="6">
      <t>カゴシマ</t>
    </rPh>
    <phoneticPr fontId="5"/>
  </si>
  <si>
    <t>シログチ</t>
  </si>
  <si>
    <t>千葉、鹿児島</t>
    <rPh sb="0" eb="2">
      <t>チバ</t>
    </rPh>
    <rPh sb="3" eb="6">
      <t>カゴシマ</t>
    </rPh>
    <phoneticPr fontId="2"/>
  </si>
  <si>
    <t>千葉、東京</t>
    <rPh sb="0" eb="2">
      <t>チバ</t>
    </rPh>
    <rPh sb="3" eb="5">
      <t>トウキョウ</t>
    </rPh>
    <phoneticPr fontId="2"/>
  </si>
  <si>
    <t>タチウオ</t>
  </si>
  <si>
    <t>千葉、神奈川、鹿児島</t>
    <rPh sb="0" eb="2">
      <t>チバ</t>
    </rPh>
    <rPh sb="3" eb="6">
      <t>カナガワ</t>
    </rPh>
    <rPh sb="7" eb="10">
      <t>カゴシマ</t>
    </rPh>
    <phoneticPr fontId="2"/>
  </si>
  <si>
    <t>チダイ</t>
  </si>
  <si>
    <t>ツブガイ</t>
  </si>
  <si>
    <t>トリガイ</t>
  </si>
  <si>
    <t>バイガイ</t>
  </si>
  <si>
    <t>ババガレイ</t>
  </si>
  <si>
    <t>ホウボウ</t>
  </si>
  <si>
    <t>千葉、福井</t>
    <rPh sb="0" eb="2">
      <t>チバ</t>
    </rPh>
    <rPh sb="3" eb="5">
      <t>フクイ</t>
    </rPh>
    <phoneticPr fontId="5"/>
  </si>
  <si>
    <t>ホッコクアカエビ</t>
    <phoneticPr fontId="2"/>
  </si>
  <si>
    <t>石川</t>
    <rPh sb="0" eb="2">
      <t>イシカワ</t>
    </rPh>
    <phoneticPr fontId="2"/>
  </si>
  <si>
    <t>ホンビノスガイ</t>
  </si>
  <si>
    <t>マアジ</t>
  </si>
  <si>
    <t>三重、石川、鹿児島</t>
    <rPh sb="0" eb="2">
      <t>ミエ</t>
    </rPh>
    <rPh sb="3" eb="5">
      <t>イシカワ</t>
    </rPh>
    <rPh sb="6" eb="9">
      <t>カゴシマ</t>
    </rPh>
    <phoneticPr fontId="5"/>
  </si>
  <si>
    <t>マアナゴ</t>
  </si>
  <si>
    <t>茨城、千葉、神奈川</t>
    <rPh sb="0" eb="2">
      <t>イバラキ</t>
    </rPh>
    <rPh sb="3" eb="5">
      <t>チバ</t>
    </rPh>
    <rPh sb="6" eb="9">
      <t>カナガワ</t>
    </rPh>
    <phoneticPr fontId="2"/>
  </si>
  <si>
    <t>マイワシ</t>
  </si>
  <si>
    <t>マガレイ</t>
  </si>
  <si>
    <t>マコガレイ</t>
  </si>
  <si>
    <t>マゴチ</t>
  </si>
  <si>
    <t>愛媛、鹿児島</t>
    <rPh sb="0" eb="2">
      <t>エヒメ</t>
    </rPh>
    <rPh sb="3" eb="6">
      <t>カゴシマ</t>
    </rPh>
    <phoneticPr fontId="2"/>
  </si>
  <si>
    <t>マダコ</t>
  </si>
  <si>
    <t>ムツ</t>
  </si>
  <si>
    <t>静岡、長崎</t>
    <rPh sb="0" eb="2">
      <t>シズオカ</t>
    </rPh>
    <rPh sb="3" eb="5">
      <t>ナガサキ</t>
    </rPh>
    <phoneticPr fontId="2"/>
  </si>
  <si>
    <t>ムラサキイガイ</t>
  </si>
  <si>
    <t>広島</t>
    <rPh sb="0" eb="2">
      <t>ヒロシマ</t>
    </rPh>
    <phoneticPr fontId="2"/>
  </si>
  <si>
    <t>メジナ</t>
  </si>
  <si>
    <t>メダイ</t>
  </si>
  <si>
    <t>メバル</t>
  </si>
  <si>
    <t>ヤリイカ</t>
  </si>
  <si>
    <t>アオダイ</t>
  </si>
  <si>
    <t>イワシクジラ</t>
  </si>
  <si>
    <t>太平洋</t>
    <rPh sb="0" eb="3">
      <t>タイヘイヨウ</t>
    </rPh>
    <phoneticPr fontId="2"/>
  </si>
  <si>
    <t>カツオ</t>
  </si>
  <si>
    <t>宮城、静岡</t>
    <rPh sb="0" eb="2">
      <t>ミヤギ</t>
    </rPh>
    <rPh sb="3" eb="5">
      <t>シズオカ</t>
    </rPh>
    <phoneticPr fontId="2"/>
  </si>
  <si>
    <t>キハダ</t>
  </si>
  <si>
    <t>アメリカ</t>
    <phoneticPr fontId="2"/>
  </si>
  <si>
    <t>キンメダイ</t>
  </si>
  <si>
    <t>クロガレイ</t>
  </si>
  <si>
    <t>クロマグロ</t>
  </si>
  <si>
    <t>クロムツ</t>
  </si>
  <si>
    <t>サワラ</t>
  </si>
  <si>
    <t>岩手、三重、高知</t>
    <rPh sb="0" eb="2">
      <t>イワテ</t>
    </rPh>
    <rPh sb="3" eb="5">
      <t>ミエ</t>
    </rPh>
    <rPh sb="6" eb="8">
      <t>コウチ</t>
    </rPh>
    <phoneticPr fontId="2"/>
  </si>
  <si>
    <t>サンマ</t>
  </si>
  <si>
    <t>スルメイカ</t>
  </si>
  <si>
    <t>石川、福井</t>
    <rPh sb="0" eb="2">
      <t>イシカワ</t>
    </rPh>
    <rPh sb="3" eb="5">
      <t>フクイ</t>
    </rPh>
    <phoneticPr fontId="2"/>
  </si>
  <si>
    <t>トビウオ</t>
  </si>
  <si>
    <t>和歌山</t>
    <rPh sb="0" eb="3">
      <t>ワカヤマ</t>
    </rPh>
    <phoneticPr fontId="2"/>
  </si>
  <si>
    <t>ナガスクジラ</t>
  </si>
  <si>
    <t>アイスランド</t>
    <phoneticPr fontId="2"/>
  </si>
  <si>
    <t>千葉</t>
    <phoneticPr fontId="2"/>
  </si>
  <si>
    <t>ミナミマグロ</t>
  </si>
  <si>
    <t>南アフリカ、ニュージーランド、オーストラリア</t>
    <rPh sb="0" eb="1">
      <t>ミナミ</t>
    </rPh>
    <phoneticPr fontId="2"/>
  </si>
  <si>
    <t>ミンククジラ</t>
    <phoneticPr fontId="2"/>
  </si>
  <si>
    <t>南氷洋</t>
    <rPh sb="0" eb="3">
      <t>ナンピョウヨウ</t>
    </rPh>
    <phoneticPr fontId="2"/>
  </si>
  <si>
    <t>Ⅲ</t>
    <phoneticPr fontId="2"/>
  </si>
  <si>
    <t>群</t>
    <rPh sb="0" eb="1">
      <t>ム</t>
    </rPh>
    <phoneticPr fontId="2"/>
  </si>
  <si>
    <t>内湾で漁獲される</t>
    <phoneticPr fontId="2"/>
  </si>
  <si>
    <t>魚貝類</t>
    <rPh sb="0" eb="3">
      <t>ギョカイルイ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</si>
</sst>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Osaka"/>
      <family val="3"/>
      <charset val="128"/>
    </font>
    <font>
      <sz val="11"/>
      <color indexed="10"/>
      <name val="ＭＳ Ｐ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>
      <alignment vertical="center"/>
    </xf>
    <xf numFmtId="0" fontId="3" fillId="0" borderId="0" xfId="1" applyFont="1" applyFill="1"/>
    <xf numFmtId="0" fontId="3" fillId="0" borderId="0" xfId="1" applyFont="1" applyFill="1" applyAlignment="1">
      <alignment shrinkToFit="1"/>
    </xf>
    <xf numFmtId="0" fontId="3" fillId="0" borderId="0" xfId="1" applyFont="1" applyFill="1" applyAlignment="1">
      <alignment horizontal="center"/>
    </xf>
    <xf numFmtId="176" fontId="3" fillId="0" borderId="0" xfId="1" applyNumberFormat="1" applyFont="1" applyFill="1" applyAlignment="1">
      <alignment horizontal="center"/>
    </xf>
    <xf numFmtId="176" fontId="3" fillId="0" borderId="0" xfId="1" applyNumberFormat="1" applyFont="1" applyFill="1" applyAlignment="1">
      <alignment horizontal="center" vertical="center" shrinkToFit="1"/>
    </xf>
    <xf numFmtId="176" fontId="3" fillId="0" borderId="0" xfId="1" applyNumberFormat="1" applyFont="1" applyFill="1" applyAlignment="1">
      <alignment horizontal="left" vertical="center" shrinkToFit="1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 shrinkToFit="1"/>
    </xf>
    <xf numFmtId="0" fontId="3" fillId="0" borderId="0" xfId="1" applyFont="1" applyFill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textRotation="255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textRotation="255" shrinkToFi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176" fontId="4" fillId="2" borderId="3" xfId="1" applyNumberFormat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176" fontId="4" fillId="2" borderId="5" xfId="1" applyNumberFormat="1" applyFont="1" applyFill="1" applyBorder="1" applyAlignment="1" applyProtection="1">
      <alignment horizontal="center" vertical="center"/>
      <protection locked="0"/>
    </xf>
    <xf numFmtId="176" fontId="4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vertical="center" textRotation="255"/>
      <protection locked="0"/>
    </xf>
    <xf numFmtId="0" fontId="4" fillId="2" borderId="6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/>
    <xf numFmtId="0" fontId="4" fillId="2" borderId="2" xfId="1" applyFont="1" applyFill="1" applyBorder="1" applyAlignment="1">
      <alignment horizontal="center" vertical="center" textRotation="255"/>
    </xf>
    <xf numFmtId="0" fontId="4" fillId="2" borderId="2" xfId="1" applyFont="1" applyFill="1" applyBorder="1" applyAlignment="1">
      <alignment horizontal="left" vertical="center" wrapText="1" shrinkToFit="1"/>
    </xf>
    <xf numFmtId="0" fontId="4" fillId="2" borderId="0" xfId="0" applyFont="1" applyFill="1" applyAlignment="1">
      <alignment horizontal="left" vertical="center"/>
    </xf>
    <xf numFmtId="0" fontId="4" fillId="2" borderId="7" xfId="1" applyFont="1" applyFill="1" applyBorder="1" applyAlignment="1">
      <alignment horizontal="right"/>
    </xf>
    <xf numFmtId="176" fontId="4" fillId="2" borderId="7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shrinkToFit="1"/>
    </xf>
    <xf numFmtId="0" fontId="4" fillId="2" borderId="7" xfId="1" applyFont="1" applyFill="1" applyBorder="1"/>
    <xf numFmtId="0" fontId="4" fillId="2" borderId="7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left" vertical="center" wrapText="1" shrinkToFit="1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right" vertical="center" shrinkToFit="1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shrinkToFit="1"/>
    </xf>
    <xf numFmtId="0" fontId="4" fillId="2" borderId="2" xfId="1" applyFont="1" applyFill="1" applyBorder="1" applyAlignment="1">
      <alignment shrinkToFit="1"/>
    </xf>
    <xf numFmtId="0" fontId="4" fillId="2" borderId="7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shrinkToFit="1"/>
    </xf>
    <xf numFmtId="0" fontId="4" fillId="2" borderId="14" xfId="1" applyFont="1" applyFill="1" applyBorder="1"/>
    <xf numFmtId="0" fontId="4" fillId="2" borderId="0" xfId="1" applyFont="1" applyFill="1" applyBorder="1"/>
    <xf numFmtId="0" fontId="4" fillId="2" borderId="15" xfId="1" applyFont="1" applyFill="1" applyBorder="1"/>
    <xf numFmtId="0" fontId="4" fillId="2" borderId="2" xfId="1" applyFont="1" applyFill="1" applyBorder="1" applyAlignment="1">
      <alignment horizont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7" xfId="16" applyFont="1" applyFill="1" applyBorder="1" applyAlignment="1">
      <alignment vertical="center" shrinkToFit="1"/>
    </xf>
    <xf numFmtId="0" fontId="4" fillId="2" borderId="7" xfId="17" applyFont="1" applyFill="1" applyBorder="1" applyAlignment="1">
      <alignment vertical="center"/>
    </xf>
    <xf numFmtId="0" fontId="4" fillId="2" borderId="7" xfId="2" applyFont="1" applyFill="1" applyBorder="1"/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horizontal="left" vertical="center" shrinkToFit="1"/>
    </xf>
    <xf numFmtId="0" fontId="4" fillId="2" borderId="0" xfId="1" applyFont="1" applyFill="1"/>
    <xf numFmtId="176" fontId="6" fillId="2" borderId="9" xfId="1" applyNumberFormat="1" applyFont="1" applyFill="1" applyBorder="1" applyAlignment="1">
      <alignment horizontal="center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left" vertical="center" shrinkToFit="1"/>
    </xf>
    <xf numFmtId="176" fontId="6" fillId="2" borderId="11" xfId="1" applyNumberFormat="1" applyFont="1" applyFill="1" applyBorder="1" applyAlignment="1">
      <alignment horizontal="center"/>
    </xf>
    <xf numFmtId="176" fontId="6" fillId="2" borderId="12" xfId="1" applyNumberFormat="1" applyFont="1" applyFill="1" applyBorder="1" applyAlignment="1">
      <alignment horizontal="center"/>
    </xf>
    <xf numFmtId="176" fontId="6" fillId="2" borderId="13" xfId="1" applyNumberFormat="1" applyFont="1" applyFill="1" applyBorder="1" applyAlignment="1">
      <alignment horizontal="center" vertical="center" shrinkToFit="1"/>
    </xf>
    <xf numFmtId="176" fontId="6" fillId="2" borderId="6" xfId="1" applyNumberFormat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shrinkToFit="1"/>
    </xf>
    <xf numFmtId="0" fontId="4" fillId="2" borderId="0" xfId="1" applyFont="1" applyFill="1" applyAlignment="1">
      <alignment horizontal="center"/>
    </xf>
    <xf numFmtId="176" fontId="4" fillId="2" borderId="0" xfId="1" applyNumberFormat="1" applyFont="1" applyFill="1" applyAlignment="1">
      <alignment horizontal="center"/>
    </xf>
    <xf numFmtId="176" fontId="4" fillId="2" borderId="0" xfId="1" applyNumberFormat="1" applyFont="1" applyFill="1" applyAlignment="1">
      <alignment horizontal="center" vertical="center" shrinkToFit="1"/>
    </xf>
    <xf numFmtId="176" fontId="4" fillId="2" borderId="0" xfId="1" applyNumberFormat="1" applyFont="1" applyFill="1" applyAlignment="1">
      <alignment horizontal="left" vertical="center" shrinkToFit="1"/>
    </xf>
    <xf numFmtId="0" fontId="4" fillId="2" borderId="2" xfId="0" applyFont="1" applyFill="1" applyBorder="1" applyAlignment="1">
      <alignment vertical="center" textRotation="255"/>
    </xf>
    <xf numFmtId="0" fontId="4" fillId="2" borderId="7" xfId="0" applyFont="1" applyFill="1" applyBorder="1" applyAlignment="1">
      <alignment vertical="center" textRotation="255"/>
    </xf>
    <xf numFmtId="0" fontId="4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1" applyFont="1" applyFill="1" applyBorder="1"/>
    <xf numFmtId="0" fontId="4" fillId="2" borderId="6" xfId="0" applyFont="1" applyFill="1" applyBorder="1" applyAlignment="1">
      <alignment vertical="center" textRotation="255"/>
    </xf>
    <xf numFmtId="0" fontId="4" fillId="2" borderId="12" xfId="1" applyFont="1" applyFill="1" applyBorder="1" applyAlignment="1">
      <alignment horizontal="left" vertical="center" shrinkToFit="1"/>
    </xf>
    <xf numFmtId="0" fontId="4" fillId="2" borderId="6" xfId="1" applyFont="1" applyFill="1" applyBorder="1" applyAlignment="1">
      <alignment horizontal="right"/>
    </xf>
    <xf numFmtId="176" fontId="4" fillId="2" borderId="6" xfId="1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shrinkToFit="1"/>
    </xf>
  </cellXfs>
  <cellStyles count="18"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2" xfId="2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17TBTO報告" xfId="1"/>
    <cellStyle name="標準_25委託まとめ 2" xfId="17"/>
    <cellStyle name="標準_試買実績10月_H24 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M137"/>
  <sheetViews>
    <sheetView tabSelected="1" view="pageBreakPreview" topLeftCell="A52" zoomScaleNormal="100" zoomScaleSheetLayoutView="100" workbookViewId="0">
      <selection activeCell="G75" sqref="G75"/>
    </sheetView>
  </sheetViews>
  <sheetFormatPr defaultColWidth="9" defaultRowHeight="10.8"/>
  <cols>
    <col min="1" max="1" width="4" style="1" customWidth="1"/>
    <col min="2" max="2" width="4.77734375" style="1" customWidth="1"/>
    <col min="3" max="3" width="22.33203125" style="1" customWidth="1"/>
    <col min="4" max="4" width="25" style="2" bestFit="1" customWidth="1"/>
    <col min="5" max="5" width="7" style="1" customWidth="1"/>
    <col min="6" max="6" width="7" style="3" customWidth="1"/>
    <col min="7" max="8" width="6.6640625" style="4" customWidth="1"/>
    <col min="9" max="9" width="7" style="5" bestFit="1" customWidth="1"/>
    <col min="10" max="10" width="30.6640625" style="6" customWidth="1"/>
    <col min="11" max="11" width="6.109375" style="7" customWidth="1"/>
    <col min="12" max="12" width="17.6640625" style="8" customWidth="1"/>
    <col min="13" max="13" width="6.109375" style="9" customWidth="1"/>
    <col min="14" max="16384" width="9" style="1"/>
  </cols>
  <sheetData>
    <row r="3" spans="1:13" ht="18" customHeight="1">
      <c r="A3" s="10" t="s">
        <v>0</v>
      </c>
      <c r="B3" s="11" t="s">
        <v>1</v>
      </c>
      <c r="C3" s="11"/>
      <c r="D3" s="12" t="s">
        <v>2</v>
      </c>
      <c r="E3" s="13" t="s">
        <v>3</v>
      </c>
      <c r="F3" s="14" t="s">
        <v>4</v>
      </c>
      <c r="G3" s="15" t="s">
        <v>5</v>
      </c>
      <c r="H3" s="16"/>
      <c r="I3" s="17"/>
      <c r="J3" s="18" t="s">
        <v>6</v>
      </c>
    </row>
    <row r="4" spans="1:13" ht="18" customHeight="1">
      <c r="A4" s="10"/>
      <c r="B4" s="11"/>
      <c r="C4" s="11"/>
      <c r="D4" s="12"/>
      <c r="E4" s="19"/>
      <c r="F4" s="20" t="s">
        <v>7</v>
      </c>
      <c r="G4" s="21" t="s">
        <v>8</v>
      </c>
      <c r="H4" s="21" t="s">
        <v>9</v>
      </c>
      <c r="I4" s="21" t="s">
        <v>10</v>
      </c>
      <c r="J4" s="22"/>
    </row>
    <row r="5" spans="1:13" ht="15" customHeight="1">
      <c r="A5" s="23">
        <v>1</v>
      </c>
      <c r="B5" s="24" t="s">
        <v>11</v>
      </c>
      <c r="C5" s="25" t="s">
        <v>12</v>
      </c>
      <c r="D5" s="26" t="s">
        <v>55</v>
      </c>
      <c r="E5" s="23">
        <v>1</v>
      </c>
      <c r="F5" s="27">
        <v>0</v>
      </c>
      <c r="G5" s="28" t="s">
        <v>56</v>
      </c>
      <c r="H5" s="28" t="s">
        <v>56</v>
      </c>
      <c r="I5" s="28" t="s">
        <v>32</v>
      </c>
      <c r="J5" s="29" t="s">
        <v>26</v>
      </c>
      <c r="K5" s="1"/>
      <c r="L5" s="1"/>
      <c r="M5" s="1"/>
    </row>
    <row r="6" spans="1:13" ht="15" customHeight="1">
      <c r="A6" s="30">
        <v>2</v>
      </c>
      <c r="B6" s="31"/>
      <c r="C6" s="32"/>
      <c r="D6" s="26" t="s">
        <v>57</v>
      </c>
      <c r="E6" s="30">
        <v>1</v>
      </c>
      <c r="F6" s="27">
        <v>0</v>
      </c>
      <c r="G6" s="28" t="s">
        <v>56</v>
      </c>
      <c r="H6" s="28" t="s">
        <v>56</v>
      </c>
      <c r="I6" s="28" t="s">
        <v>32</v>
      </c>
      <c r="J6" s="29" t="s">
        <v>13</v>
      </c>
    </row>
    <row r="7" spans="1:13" ht="15" customHeight="1">
      <c r="A7" s="30">
        <v>3</v>
      </c>
      <c r="B7" s="31"/>
      <c r="C7" s="32"/>
      <c r="D7" s="26" t="s">
        <v>58</v>
      </c>
      <c r="E7" s="30">
        <v>1</v>
      </c>
      <c r="F7" s="27">
        <v>0</v>
      </c>
      <c r="G7" s="28" t="s">
        <v>56</v>
      </c>
      <c r="H7" s="28" t="s">
        <v>56</v>
      </c>
      <c r="I7" s="28" t="s">
        <v>32</v>
      </c>
      <c r="J7" s="29" t="s">
        <v>59</v>
      </c>
    </row>
    <row r="8" spans="1:13" ht="15" customHeight="1">
      <c r="A8" s="30">
        <v>4</v>
      </c>
      <c r="B8" s="31"/>
      <c r="C8" s="32"/>
      <c r="D8" s="26" t="s">
        <v>60</v>
      </c>
      <c r="E8" s="30">
        <v>1</v>
      </c>
      <c r="F8" s="27">
        <v>0</v>
      </c>
      <c r="G8" s="28" t="s">
        <v>56</v>
      </c>
      <c r="H8" s="28" t="s">
        <v>56</v>
      </c>
      <c r="I8" s="28" t="s">
        <v>32</v>
      </c>
      <c r="J8" s="29" t="s">
        <v>23</v>
      </c>
      <c r="K8" s="1"/>
      <c r="L8" s="1"/>
      <c r="M8" s="1"/>
    </row>
    <row r="9" spans="1:13" ht="15" customHeight="1">
      <c r="A9" s="30">
        <v>5</v>
      </c>
      <c r="B9" s="31"/>
      <c r="C9" s="32"/>
      <c r="D9" s="26" t="s">
        <v>61</v>
      </c>
      <c r="E9" s="30">
        <v>5</v>
      </c>
      <c r="F9" s="27">
        <v>0</v>
      </c>
      <c r="G9" s="28" t="s">
        <v>56</v>
      </c>
      <c r="H9" s="28" t="s">
        <v>56</v>
      </c>
      <c r="I9" s="28" t="s">
        <v>32</v>
      </c>
      <c r="J9" s="29" t="s">
        <v>62</v>
      </c>
      <c r="K9" s="1"/>
      <c r="L9" s="1"/>
      <c r="M9" s="1"/>
    </row>
    <row r="10" spans="1:13" ht="15" customHeight="1">
      <c r="A10" s="30">
        <v>6</v>
      </c>
      <c r="B10" s="31"/>
      <c r="C10" s="32"/>
      <c r="D10" s="26" t="s">
        <v>63</v>
      </c>
      <c r="E10" s="30">
        <v>1</v>
      </c>
      <c r="F10" s="27">
        <v>0</v>
      </c>
      <c r="G10" s="28" t="s">
        <v>56</v>
      </c>
      <c r="H10" s="28" t="s">
        <v>56</v>
      </c>
      <c r="I10" s="28" t="s">
        <v>32</v>
      </c>
      <c r="J10" s="29" t="s">
        <v>22</v>
      </c>
      <c r="K10" s="1"/>
      <c r="L10" s="1"/>
      <c r="M10" s="1"/>
    </row>
    <row r="11" spans="1:13" ht="15" customHeight="1">
      <c r="A11" s="30">
        <v>7</v>
      </c>
      <c r="B11" s="31"/>
      <c r="C11" s="32"/>
      <c r="D11" s="26" t="s">
        <v>64</v>
      </c>
      <c r="E11" s="30">
        <v>5</v>
      </c>
      <c r="F11" s="27">
        <v>0</v>
      </c>
      <c r="G11" s="28" t="s">
        <v>56</v>
      </c>
      <c r="H11" s="28" t="s">
        <v>56</v>
      </c>
      <c r="I11" s="28" t="s">
        <v>32</v>
      </c>
      <c r="J11" s="29" t="s">
        <v>65</v>
      </c>
      <c r="K11" s="1"/>
      <c r="L11" s="1"/>
      <c r="M11" s="1"/>
    </row>
    <row r="12" spans="1:13" ht="15" customHeight="1">
      <c r="A12" s="30">
        <v>8</v>
      </c>
      <c r="B12" s="31"/>
      <c r="C12" s="32"/>
      <c r="D12" s="26" t="s">
        <v>66</v>
      </c>
      <c r="E12" s="30">
        <v>1</v>
      </c>
      <c r="F12" s="27">
        <v>0</v>
      </c>
      <c r="G12" s="28" t="s">
        <v>56</v>
      </c>
      <c r="H12" s="28" t="s">
        <v>56</v>
      </c>
      <c r="I12" s="28" t="s">
        <v>32</v>
      </c>
      <c r="J12" s="29" t="s">
        <v>67</v>
      </c>
      <c r="K12" s="1"/>
      <c r="L12" s="1"/>
      <c r="M12" s="1"/>
    </row>
    <row r="13" spans="1:13" ht="15" customHeight="1">
      <c r="A13" s="30">
        <v>9</v>
      </c>
      <c r="B13" s="31"/>
      <c r="C13" s="32"/>
      <c r="D13" s="26" t="s">
        <v>68</v>
      </c>
      <c r="E13" s="30">
        <v>1</v>
      </c>
      <c r="F13" s="27">
        <v>0</v>
      </c>
      <c r="G13" s="28" t="s">
        <v>56</v>
      </c>
      <c r="H13" s="28" t="s">
        <v>56</v>
      </c>
      <c r="I13" s="28" t="s">
        <v>32</v>
      </c>
      <c r="J13" s="29" t="s">
        <v>13</v>
      </c>
      <c r="K13" s="1"/>
      <c r="L13" s="1"/>
      <c r="M13" s="1"/>
    </row>
    <row r="14" spans="1:13" ht="15" customHeight="1">
      <c r="A14" s="30">
        <v>10</v>
      </c>
      <c r="B14" s="31"/>
      <c r="C14" s="32"/>
      <c r="D14" s="26" t="s">
        <v>69</v>
      </c>
      <c r="E14" s="30">
        <v>6</v>
      </c>
      <c r="F14" s="27">
        <v>0</v>
      </c>
      <c r="G14" s="28" t="s">
        <v>56</v>
      </c>
      <c r="H14" s="28" t="s">
        <v>56</v>
      </c>
      <c r="I14" s="28" t="s">
        <v>32</v>
      </c>
      <c r="J14" s="29" t="s">
        <v>70</v>
      </c>
      <c r="K14" s="1"/>
      <c r="L14" s="1"/>
      <c r="M14" s="1"/>
    </row>
    <row r="15" spans="1:13" ht="15" customHeight="1">
      <c r="A15" s="30">
        <v>11</v>
      </c>
      <c r="B15" s="31"/>
      <c r="C15" s="32"/>
      <c r="D15" s="26" t="s">
        <v>71</v>
      </c>
      <c r="E15" s="30">
        <v>4</v>
      </c>
      <c r="F15" s="27">
        <v>0</v>
      </c>
      <c r="G15" s="28" t="s">
        <v>56</v>
      </c>
      <c r="H15" s="28" t="s">
        <v>56</v>
      </c>
      <c r="I15" s="28" t="s">
        <v>32</v>
      </c>
      <c r="J15" s="29" t="s">
        <v>72</v>
      </c>
      <c r="K15" s="1"/>
      <c r="L15" s="1"/>
      <c r="M15" s="1"/>
    </row>
    <row r="16" spans="1:13" ht="15" customHeight="1">
      <c r="A16" s="30">
        <v>12</v>
      </c>
      <c r="B16" s="31"/>
      <c r="C16" s="32"/>
      <c r="D16" s="26" t="s">
        <v>73</v>
      </c>
      <c r="E16" s="30">
        <v>1</v>
      </c>
      <c r="F16" s="27">
        <v>0</v>
      </c>
      <c r="G16" s="28" t="s">
        <v>56</v>
      </c>
      <c r="H16" s="28" t="s">
        <v>56</v>
      </c>
      <c r="I16" s="28" t="s">
        <v>32</v>
      </c>
      <c r="J16" s="29" t="s">
        <v>24</v>
      </c>
      <c r="K16" s="1"/>
      <c r="L16" s="1"/>
      <c r="M16" s="1"/>
    </row>
    <row r="17" spans="1:10" s="1" customFormat="1" ht="15" customHeight="1">
      <c r="A17" s="30">
        <v>13</v>
      </c>
      <c r="B17" s="31"/>
      <c r="C17" s="32"/>
      <c r="D17" s="26" t="s">
        <v>74</v>
      </c>
      <c r="E17" s="30">
        <v>3</v>
      </c>
      <c r="F17" s="27">
        <v>0</v>
      </c>
      <c r="G17" s="28" t="s">
        <v>56</v>
      </c>
      <c r="H17" s="28" t="s">
        <v>56</v>
      </c>
      <c r="I17" s="28" t="s">
        <v>32</v>
      </c>
      <c r="J17" s="29" t="s">
        <v>34</v>
      </c>
    </row>
    <row r="18" spans="1:10" s="1" customFormat="1" ht="15" customHeight="1">
      <c r="A18" s="30">
        <v>14</v>
      </c>
      <c r="B18" s="31"/>
      <c r="C18" s="32"/>
      <c r="D18" s="26" t="s">
        <v>75</v>
      </c>
      <c r="E18" s="30">
        <v>1</v>
      </c>
      <c r="F18" s="27">
        <v>0</v>
      </c>
      <c r="G18" s="28" t="s">
        <v>56</v>
      </c>
      <c r="H18" s="28" t="s">
        <v>56</v>
      </c>
      <c r="I18" s="28" t="s">
        <v>32</v>
      </c>
      <c r="J18" s="29" t="s">
        <v>35</v>
      </c>
    </row>
    <row r="19" spans="1:10" s="1" customFormat="1" ht="15" customHeight="1">
      <c r="A19" s="30">
        <v>15</v>
      </c>
      <c r="B19" s="31"/>
      <c r="C19" s="32"/>
      <c r="D19" s="26" t="s">
        <v>76</v>
      </c>
      <c r="E19" s="30">
        <v>5</v>
      </c>
      <c r="F19" s="27">
        <v>0</v>
      </c>
      <c r="G19" s="28" t="s">
        <v>56</v>
      </c>
      <c r="H19" s="28" t="s">
        <v>56</v>
      </c>
      <c r="I19" s="28" t="s">
        <v>32</v>
      </c>
      <c r="J19" s="29" t="s">
        <v>77</v>
      </c>
    </row>
    <row r="20" spans="1:10" s="1" customFormat="1" ht="15" customHeight="1">
      <c r="A20" s="30">
        <v>16</v>
      </c>
      <c r="B20" s="31"/>
      <c r="C20" s="32"/>
      <c r="D20" s="26" t="s">
        <v>78</v>
      </c>
      <c r="E20" s="30">
        <v>2</v>
      </c>
      <c r="F20" s="27">
        <v>0</v>
      </c>
      <c r="G20" s="28" t="s">
        <v>56</v>
      </c>
      <c r="H20" s="28" t="s">
        <v>56</v>
      </c>
      <c r="I20" s="28" t="s">
        <v>32</v>
      </c>
      <c r="J20" s="29" t="s">
        <v>13</v>
      </c>
    </row>
    <row r="21" spans="1:10" s="1" customFormat="1" ht="15" customHeight="1">
      <c r="A21" s="30">
        <v>17</v>
      </c>
      <c r="B21" s="31"/>
      <c r="C21" s="32"/>
      <c r="D21" s="26" t="s">
        <v>79</v>
      </c>
      <c r="E21" s="30">
        <v>1</v>
      </c>
      <c r="F21" s="27">
        <v>0</v>
      </c>
      <c r="G21" s="28" t="s">
        <v>56</v>
      </c>
      <c r="H21" s="28" t="s">
        <v>56</v>
      </c>
      <c r="I21" s="28" t="s">
        <v>32</v>
      </c>
      <c r="J21" s="29" t="s">
        <v>22</v>
      </c>
    </row>
    <row r="22" spans="1:10" s="1" customFormat="1" ht="15" customHeight="1">
      <c r="A22" s="33" t="s">
        <v>16</v>
      </c>
      <c r="B22" s="33"/>
      <c r="C22" s="33"/>
      <c r="D22" s="33"/>
      <c r="E22" s="34">
        <f>SUM(E5:E21)</f>
        <v>40</v>
      </c>
      <c r="F22" s="34">
        <f>SUM(F5:F21)</f>
        <v>0</v>
      </c>
      <c r="G22" s="35"/>
      <c r="H22" s="36"/>
      <c r="I22" s="37"/>
      <c r="J22" s="38"/>
    </row>
    <row r="23" spans="1:10" s="1" customFormat="1" ht="15" customHeight="1">
      <c r="A23" s="23">
        <v>1</v>
      </c>
      <c r="B23" s="24" t="s">
        <v>17</v>
      </c>
      <c r="C23" s="39" t="s">
        <v>18</v>
      </c>
      <c r="D23" s="40" t="s">
        <v>43</v>
      </c>
      <c r="E23" s="23">
        <v>4</v>
      </c>
      <c r="F23" s="27">
        <v>0</v>
      </c>
      <c r="G23" s="28" t="s">
        <v>80</v>
      </c>
      <c r="H23" s="28" t="s">
        <v>80</v>
      </c>
      <c r="I23" s="28" t="s">
        <v>32</v>
      </c>
      <c r="J23" s="41" t="s">
        <v>21</v>
      </c>
    </row>
    <row r="24" spans="1:10" s="1" customFormat="1" ht="15" customHeight="1">
      <c r="A24" s="30">
        <v>2</v>
      </c>
      <c r="B24" s="31"/>
      <c r="C24" s="42"/>
      <c r="D24" s="43" t="s">
        <v>81</v>
      </c>
      <c r="E24" s="30">
        <v>2</v>
      </c>
      <c r="F24" s="27">
        <v>0</v>
      </c>
      <c r="G24" s="28" t="s">
        <v>80</v>
      </c>
      <c r="H24" s="28" t="s">
        <v>80</v>
      </c>
      <c r="I24" s="28" t="s">
        <v>32</v>
      </c>
      <c r="J24" s="29" t="s">
        <v>82</v>
      </c>
    </row>
    <row r="25" spans="1:10" s="1" customFormat="1" ht="15" customHeight="1">
      <c r="A25" s="30">
        <v>3</v>
      </c>
      <c r="B25" s="31"/>
      <c r="C25" s="42"/>
      <c r="D25" s="43" t="s">
        <v>57</v>
      </c>
      <c r="E25" s="30">
        <v>1</v>
      </c>
      <c r="F25" s="27">
        <v>0</v>
      </c>
      <c r="G25" s="28" t="s">
        <v>80</v>
      </c>
      <c r="H25" s="28" t="s">
        <v>80</v>
      </c>
      <c r="I25" s="28" t="s">
        <v>32</v>
      </c>
      <c r="J25" s="29" t="s">
        <v>13</v>
      </c>
    </row>
    <row r="26" spans="1:10" s="1" customFormat="1" ht="15" customHeight="1">
      <c r="A26" s="30">
        <v>4</v>
      </c>
      <c r="B26" s="31"/>
      <c r="C26" s="42"/>
      <c r="D26" s="43" t="s">
        <v>58</v>
      </c>
      <c r="E26" s="30">
        <v>1</v>
      </c>
      <c r="F26" s="27">
        <v>0</v>
      </c>
      <c r="G26" s="28" t="s">
        <v>80</v>
      </c>
      <c r="H26" s="28" t="s">
        <v>80</v>
      </c>
      <c r="I26" s="28" t="s">
        <v>32</v>
      </c>
      <c r="J26" s="29" t="s">
        <v>33</v>
      </c>
    </row>
    <row r="27" spans="1:10" s="1" customFormat="1" ht="15" customHeight="1">
      <c r="A27" s="30">
        <v>5</v>
      </c>
      <c r="B27" s="31"/>
      <c r="C27" s="42"/>
      <c r="D27" s="43" t="s">
        <v>83</v>
      </c>
      <c r="E27" s="30">
        <v>2</v>
      </c>
      <c r="F27" s="27">
        <v>0</v>
      </c>
      <c r="G27" s="28" t="s">
        <v>80</v>
      </c>
      <c r="H27" s="28" t="s">
        <v>80</v>
      </c>
      <c r="I27" s="28" t="s">
        <v>32</v>
      </c>
      <c r="J27" s="29" t="s">
        <v>36</v>
      </c>
    </row>
    <row r="28" spans="1:10" s="1" customFormat="1" ht="15" customHeight="1">
      <c r="A28" s="30">
        <v>6</v>
      </c>
      <c r="B28" s="31"/>
      <c r="C28" s="42"/>
      <c r="D28" s="43" t="s">
        <v>84</v>
      </c>
      <c r="E28" s="30">
        <v>1</v>
      </c>
      <c r="F28" s="27">
        <v>0</v>
      </c>
      <c r="G28" s="28" t="s">
        <v>80</v>
      </c>
      <c r="H28" s="28" t="s">
        <v>80</v>
      </c>
      <c r="I28" s="28" t="s">
        <v>32</v>
      </c>
      <c r="J28" s="29" t="s">
        <v>15</v>
      </c>
    </row>
    <row r="29" spans="1:10" s="1" customFormat="1" ht="15" customHeight="1">
      <c r="A29" s="30">
        <v>7</v>
      </c>
      <c r="B29" s="31"/>
      <c r="C29" s="42"/>
      <c r="D29" s="43" t="s">
        <v>37</v>
      </c>
      <c r="E29" s="30">
        <v>1</v>
      </c>
      <c r="F29" s="27">
        <v>0</v>
      </c>
      <c r="G29" s="28" t="s">
        <v>80</v>
      </c>
      <c r="H29" s="28" t="s">
        <v>80</v>
      </c>
      <c r="I29" s="28" t="s">
        <v>32</v>
      </c>
      <c r="J29" s="29" t="s">
        <v>33</v>
      </c>
    </row>
    <row r="30" spans="1:10" s="1" customFormat="1" ht="15" customHeight="1">
      <c r="A30" s="30">
        <v>8</v>
      </c>
      <c r="B30" s="31"/>
      <c r="C30" s="42"/>
      <c r="D30" s="43" t="s">
        <v>60</v>
      </c>
      <c r="E30" s="30">
        <v>1</v>
      </c>
      <c r="F30" s="27">
        <v>0</v>
      </c>
      <c r="G30" s="28" t="s">
        <v>80</v>
      </c>
      <c r="H30" s="28" t="s">
        <v>80</v>
      </c>
      <c r="I30" s="28" t="s">
        <v>32</v>
      </c>
      <c r="J30" s="29" t="s">
        <v>19</v>
      </c>
    </row>
    <row r="31" spans="1:10" s="1" customFormat="1" ht="15" customHeight="1">
      <c r="A31" s="30">
        <v>9</v>
      </c>
      <c r="B31" s="31"/>
      <c r="C31" s="42"/>
      <c r="D31" s="43" t="s">
        <v>61</v>
      </c>
      <c r="E31" s="30">
        <v>1</v>
      </c>
      <c r="F31" s="27">
        <v>0</v>
      </c>
      <c r="G31" s="28" t="s">
        <v>80</v>
      </c>
      <c r="H31" s="28" t="s">
        <v>80</v>
      </c>
      <c r="I31" s="28" t="s">
        <v>32</v>
      </c>
      <c r="J31" s="29" t="s">
        <v>19</v>
      </c>
    </row>
    <row r="32" spans="1:10" s="1" customFormat="1" ht="15" customHeight="1">
      <c r="A32" s="30">
        <v>10</v>
      </c>
      <c r="B32" s="31"/>
      <c r="C32" s="42"/>
      <c r="D32" s="43" t="s">
        <v>85</v>
      </c>
      <c r="E32" s="30">
        <v>1</v>
      </c>
      <c r="F32" s="27">
        <v>0</v>
      </c>
      <c r="G32" s="28" t="s">
        <v>80</v>
      </c>
      <c r="H32" s="28" t="s">
        <v>80</v>
      </c>
      <c r="I32" s="28" t="s">
        <v>32</v>
      </c>
      <c r="J32" s="29" t="s">
        <v>52</v>
      </c>
    </row>
    <row r="33" spans="1:13" ht="15" customHeight="1">
      <c r="A33" s="30">
        <v>11</v>
      </c>
      <c r="B33" s="31"/>
      <c r="C33" s="42"/>
      <c r="D33" s="43" t="s">
        <v>86</v>
      </c>
      <c r="E33" s="30">
        <v>1</v>
      </c>
      <c r="F33" s="27">
        <v>0</v>
      </c>
      <c r="G33" s="28" t="s">
        <v>80</v>
      </c>
      <c r="H33" s="28" t="s">
        <v>80</v>
      </c>
      <c r="I33" s="28" t="s">
        <v>32</v>
      </c>
      <c r="J33" s="29" t="s">
        <v>19</v>
      </c>
      <c r="K33" s="1"/>
      <c r="L33" s="1"/>
      <c r="M33" s="1"/>
    </row>
    <row r="34" spans="1:13" ht="15" customHeight="1">
      <c r="A34" s="30">
        <v>12</v>
      </c>
      <c r="B34" s="31"/>
      <c r="C34" s="42"/>
      <c r="D34" s="43" t="s">
        <v>87</v>
      </c>
      <c r="E34" s="30">
        <v>2</v>
      </c>
      <c r="F34" s="27">
        <v>0</v>
      </c>
      <c r="G34" s="28" t="s">
        <v>80</v>
      </c>
      <c r="H34" s="28" t="s">
        <v>80</v>
      </c>
      <c r="I34" s="28" t="s">
        <v>32</v>
      </c>
      <c r="J34" s="29" t="s">
        <v>36</v>
      </c>
      <c r="K34" s="1"/>
      <c r="L34" s="1"/>
      <c r="M34" s="1"/>
    </row>
    <row r="35" spans="1:13" ht="15" customHeight="1">
      <c r="A35" s="30">
        <v>13</v>
      </c>
      <c r="B35" s="31"/>
      <c r="C35" s="42"/>
      <c r="D35" s="43" t="s">
        <v>88</v>
      </c>
      <c r="E35" s="30">
        <v>1</v>
      </c>
      <c r="F35" s="27">
        <v>0</v>
      </c>
      <c r="G35" s="28" t="s">
        <v>80</v>
      </c>
      <c r="H35" s="28" t="s">
        <v>80</v>
      </c>
      <c r="I35" s="28" t="s">
        <v>32</v>
      </c>
      <c r="J35" s="29" t="s">
        <v>89</v>
      </c>
      <c r="K35" s="1"/>
      <c r="L35" s="1"/>
      <c r="M35" s="1"/>
    </row>
    <row r="36" spans="1:13" ht="15" customHeight="1">
      <c r="A36" s="30">
        <v>14</v>
      </c>
      <c r="B36" s="31"/>
      <c r="C36" s="42"/>
      <c r="D36" s="43" t="s">
        <v>90</v>
      </c>
      <c r="E36" s="30">
        <v>1</v>
      </c>
      <c r="F36" s="27">
        <v>0</v>
      </c>
      <c r="G36" s="28" t="s">
        <v>80</v>
      </c>
      <c r="H36" s="28" t="s">
        <v>80</v>
      </c>
      <c r="I36" s="28" t="s">
        <v>32</v>
      </c>
      <c r="J36" s="29" t="s">
        <v>20</v>
      </c>
      <c r="K36" s="1"/>
      <c r="L36" s="1"/>
      <c r="M36" s="1"/>
    </row>
    <row r="37" spans="1:13" ht="15" customHeight="1">
      <c r="A37" s="30">
        <v>15</v>
      </c>
      <c r="B37" s="31"/>
      <c r="C37" s="42"/>
      <c r="D37" s="44" t="s">
        <v>91</v>
      </c>
      <c r="E37" s="30">
        <v>2</v>
      </c>
      <c r="F37" s="45">
        <v>0</v>
      </c>
      <c r="G37" s="28" t="s">
        <v>80</v>
      </c>
      <c r="H37" s="28" t="s">
        <v>80</v>
      </c>
      <c r="I37" s="28" t="s">
        <v>32</v>
      </c>
      <c r="J37" s="46" t="s">
        <v>92</v>
      </c>
      <c r="K37" s="1"/>
      <c r="L37" s="1"/>
      <c r="M37" s="1"/>
    </row>
    <row r="38" spans="1:13" ht="15" customHeight="1">
      <c r="A38" s="30">
        <v>16</v>
      </c>
      <c r="B38" s="31"/>
      <c r="C38" s="42"/>
      <c r="D38" s="43" t="s">
        <v>71</v>
      </c>
      <c r="E38" s="30">
        <v>1</v>
      </c>
      <c r="F38" s="27">
        <v>0</v>
      </c>
      <c r="G38" s="28" t="s">
        <v>80</v>
      </c>
      <c r="H38" s="28" t="s">
        <v>80</v>
      </c>
      <c r="I38" s="28" t="s">
        <v>32</v>
      </c>
      <c r="J38" s="29" t="s">
        <v>93</v>
      </c>
      <c r="K38" s="1"/>
      <c r="L38" s="1"/>
      <c r="M38" s="1"/>
    </row>
    <row r="39" spans="1:13" ht="15" customHeight="1">
      <c r="A39" s="30">
        <v>17</v>
      </c>
      <c r="B39" s="31"/>
      <c r="C39" s="42"/>
      <c r="D39" s="43" t="s">
        <v>38</v>
      </c>
      <c r="E39" s="30">
        <v>3</v>
      </c>
      <c r="F39" s="27">
        <v>0</v>
      </c>
      <c r="G39" s="28" t="s">
        <v>80</v>
      </c>
      <c r="H39" s="28" t="s">
        <v>80</v>
      </c>
      <c r="I39" s="28" t="s">
        <v>32</v>
      </c>
      <c r="J39" s="29" t="s">
        <v>94</v>
      </c>
      <c r="K39" s="1"/>
      <c r="L39" s="1"/>
      <c r="M39" s="1"/>
    </row>
    <row r="40" spans="1:13" ht="15" customHeight="1">
      <c r="A40" s="30">
        <v>18</v>
      </c>
      <c r="B40" s="31"/>
      <c r="C40" s="42"/>
      <c r="D40" s="43" t="s">
        <v>95</v>
      </c>
      <c r="E40" s="30">
        <v>3</v>
      </c>
      <c r="F40" s="27">
        <v>0</v>
      </c>
      <c r="G40" s="28" t="s">
        <v>56</v>
      </c>
      <c r="H40" s="28" t="s">
        <v>56</v>
      </c>
      <c r="I40" s="28" t="s">
        <v>32</v>
      </c>
      <c r="J40" s="29" t="s">
        <v>96</v>
      </c>
      <c r="K40" s="1"/>
      <c r="L40" s="1"/>
      <c r="M40" s="1"/>
    </row>
    <row r="41" spans="1:13" ht="15" customHeight="1">
      <c r="A41" s="30">
        <v>19</v>
      </c>
      <c r="B41" s="31"/>
      <c r="C41" s="42"/>
      <c r="D41" s="43" t="s">
        <v>76</v>
      </c>
      <c r="E41" s="30">
        <v>1</v>
      </c>
      <c r="F41" s="27">
        <v>0</v>
      </c>
      <c r="G41" s="28" t="s">
        <v>80</v>
      </c>
      <c r="H41" s="28" t="s">
        <v>80</v>
      </c>
      <c r="I41" s="28" t="s">
        <v>32</v>
      </c>
      <c r="J41" s="29" t="s">
        <v>13</v>
      </c>
      <c r="K41" s="1"/>
      <c r="L41" s="1"/>
      <c r="M41" s="1"/>
    </row>
    <row r="42" spans="1:13" ht="15" customHeight="1">
      <c r="A42" s="30">
        <v>20</v>
      </c>
      <c r="B42" s="31"/>
      <c r="C42" s="42"/>
      <c r="D42" s="43" t="s">
        <v>78</v>
      </c>
      <c r="E42" s="30">
        <v>1</v>
      </c>
      <c r="F42" s="27">
        <v>0</v>
      </c>
      <c r="G42" s="28" t="s">
        <v>80</v>
      </c>
      <c r="H42" s="28" t="s">
        <v>80</v>
      </c>
      <c r="I42" s="28" t="s">
        <v>32</v>
      </c>
      <c r="J42" s="29" t="s">
        <v>27</v>
      </c>
      <c r="K42" s="1"/>
      <c r="L42" s="1"/>
      <c r="M42" s="1"/>
    </row>
    <row r="43" spans="1:13" ht="15" customHeight="1">
      <c r="A43" s="30">
        <v>21</v>
      </c>
      <c r="B43" s="31"/>
      <c r="C43" s="42"/>
      <c r="D43" s="43" t="s">
        <v>39</v>
      </c>
      <c r="E43" s="30">
        <v>2</v>
      </c>
      <c r="F43" s="27">
        <v>0</v>
      </c>
      <c r="G43" s="28" t="s">
        <v>80</v>
      </c>
      <c r="H43" s="28" t="s">
        <v>80</v>
      </c>
      <c r="I43" s="28" t="s">
        <v>32</v>
      </c>
      <c r="J43" s="29" t="s">
        <v>22</v>
      </c>
      <c r="K43" s="1"/>
      <c r="L43" s="1"/>
      <c r="M43" s="1"/>
    </row>
    <row r="44" spans="1:13" ht="15" customHeight="1">
      <c r="A44" s="30">
        <v>22</v>
      </c>
      <c r="B44" s="31"/>
      <c r="C44" s="42"/>
      <c r="D44" s="43" t="s">
        <v>40</v>
      </c>
      <c r="E44" s="30">
        <v>2</v>
      </c>
      <c r="F44" s="27">
        <v>0</v>
      </c>
      <c r="G44" s="28" t="s">
        <v>80</v>
      </c>
      <c r="H44" s="28" t="s">
        <v>80</v>
      </c>
      <c r="I44" s="28" t="s">
        <v>32</v>
      </c>
      <c r="J44" s="29" t="s">
        <v>97</v>
      </c>
      <c r="K44" s="1"/>
    </row>
    <row r="45" spans="1:13" ht="15" customHeight="1">
      <c r="A45" s="33" t="s">
        <v>16</v>
      </c>
      <c r="B45" s="33"/>
      <c r="C45" s="33"/>
      <c r="D45" s="47"/>
      <c r="E45" s="34">
        <f>SUM(E23:E44)</f>
        <v>35</v>
      </c>
      <c r="F45" s="34">
        <f>SUM(F23:F44)</f>
        <v>0</v>
      </c>
      <c r="G45" s="48"/>
      <c r="H45" s="49"/>
      <c r="I45" s="50"/>
      <c r="J45" s="51"/>
      <c r="K45" s="1"/>
    </row>
    <row r="46" spans="1:13" ht="15" customHeight="1">
      <c r="A46" s="30">
        <v>1</v>
      </c>
      <c r="B46" s="74"/>
      <c r="C46" s="76"/>
      <c r="D46" s="52" t="s">
        <v>41</v>
      </c>
      <c r="E46" s="46">
        <v>3</v>
      </c>
      <c r="F46" s="27">
        <v>0</v>
      </c>
      <c r="G46" s="28" t="s">
        <v>80</v>
      </c>
      <c r="H46" s="28" t="s">
        <v>80</v>
      </c>
      <c r="I46" s="28" t="s">
        <v>32</v>
      </c>
      <c r="J46" s="29" t="s">
        <v>24</v>
      </c>
      <c r="K46" s="1"/>
    </row>
    <row r="47" spans="1:13" ht="15" customHeight="1">
      <c r="A47" s="30">
        <v>2</v>
      </c>
      <c r="B47" s="75"/>
      <c r="C47" s="57"/>
      <c r="D47" s="53" t="s">
        <v>98</v>
      </c>
      <c r="E47" s="46">
        <v>1</v>
      </c>
      <c r="F47" s="27">
        <v>0</v>
      </c>
      <c r="G47" s="28" t="s">
        <v>80</v>
      </c>
      <c r="H47" s="28" t="s">
        <v>80</v>
      </c>
      <c r="I47" s="28" t="s">
        <v>32</v>
      </c>
      <c r="J47" s="29" t="s">
        <v>23</v>
      </c>
      <c r="K47" s="1"/>
    </row>
    <row r="48" spans="1:13" ht="15" customHeight="1">
      <c r="A48" s="30">
        <v>3</v>
      </c>
      <c r="B48" s="75"/>
      <c r="C48" s="57"/>
      <c r="D48" s="54" t="s">
        <v>42</v>
      </c>
      <c r="E48" s="46">
        <v>1</v>
      </c>
      <c r="F48" s="27">
        <v>0</v>
      </c>
      <c r="G48" s="28" t="s">
        <v>80</v>
      </c>
      <c r="H48" s="28" t="s">
        <v>80</v>
      </c>
      <c r="I48" s="28" t="s">
        <v>32</v>
      </c>
      <c r="J48" s="29" t="s">
        <v>99</v>
      </c>
      <c r="K48" s="1"/>
    </row>
    <row r="49" spans="1:13" ht="15" customHeight="1">
      <c r="A49" s="30">
        <v>4</v>
      </c>
      <c r="B49" s="75"/>
      <c r="C49" s="57"/>
      <c r="D49" s="55" t="s">
        <v>44</v>
      </c>
      <c r="E49" s="46">
        <v>4</v>
      </c>
      <c r="F49" s="27">
        <v>0</v>
      </c>
      <c r="G49" s="28" t="s">
        <v>80</v>
      </c>
      <c r="H49" s="28" t="s">
        <v>80</v>
      </c>
      <c r="I49" s="28" t="s">
        <v>32</v>
      </c>
      <c r="J49" s="29" t="s">
        <v>100</v>
      </c>
      <c r="K49" s="1"/>
    </row>
    <row r="50" spans="1:13" ht="15" customHeight="1">
      <c r="A50" s="30">
        <v>5</v>
      </c>
      <c r="B50" s="75"/>
      <c r="C50" s="57"/>
      <c r="D50" s="56" t="s">
        <v>101</v>
      </c>
      <c r="E50" s="46">
        <v>2</v>
      </c>
      <c r="F50" s="27">
        <v>0</v>
      </c>
      <c r="G50" s="28" t="s">
        <v>80</v>
      </c>
      <c r="H50" s="28" t="s">
        <v>80</v>
      </c>
      <c r="I50" s="28" t="s">
        <v>32</v>
      </c>
      <c r="J50" s="29" t="s">
        <v>24</v>
      </c>
      <c r="K50" s="1"/>
    </row>
    <row r="51" spans="1:13" ht="15" customHeight="1">
      <c r="A51" s="30">
        <v>6</v>
      </c>
      <c r="B51" s="75"/>
      <c r="C51" s="57"/>
      <c r="D51" s="57" t="s">
        <v>81</v>
      </c>
      <c r="E51" s="46">
        <v>3</v>
      </c>
      <c r="F51" s="27">
        <v>0</v>
      </c>
      <c r="G51" s="28" t="s">
        <v>56</v>
      </c>
      <c r="H51" s="28" t="s">
        <v>80</v>
      </c>
      <c r="I51" s="28" t="s">
        <v>32</v>
      </c>
      <c r="J51" s="29" t="s">
        <v>45</v>
      </c>
      <c r="K51" s="1"/>
    </row>
    <row r="52" spans="1:13" ht="15" customHeight="1">
      <c r="A52" s="30">
        <v>7</v>
      </c>
      <c r="B52" s="75"/>
      <c r="C52" s="57"/>
      <c r="D52" s="30" t="s">
        <v>102</v>
      </c>
      <c r="E52" s="46">
        <v>1</v>
      </c>
      <c r="F52" s="27">
        <v>0</v>
      </c>
      <c r="G52" s="28" t="s">
        <v>80</v>
      </c>
      <c r="H52" s="28" t="s">
        <v>80</v>
      </c>
      <c r="I52" s="28" t="s">
        <v>32</v>
      </c>
      <c r="J52" s="29" t="s">
        <v>19</v>
      </c>
      <c r="K52" s="1"/>
    </row>
    <row r="53" spans="1:13" ht="15" customHeight="1">
      <c r="A53" s="30">
        <v>8</v>
      </c>
      <c r="B53" s="75"/>
      <c r="C53" s="57"/>
      <c r="D53" s="30" t="s">
        <v>57</v>
      </c>
      <c r="E53" s="46">
        <v>1</v>
      </c>
      <c r="F53" s="27">
        <v>0</v>
      </c>
      <c r="G53" s="28" t="s">
        <v>80</v>
      </c>
      <c r="H53" s="28" t="s">
        <v>80</v>
      </c>
      <c r="I53" s="28" t="s">
        <v>32</v>
      </c>
      <c r="J53" s="29" t="s">
        <v>23</v>
      </c>
      <c r="K53" s="1"/>
    </row>
    <row r="54" spans="1:13" ht="15" customHeight="1">
      <c r="A54" s="30">
        <v>9</v>
      </c>
      <c r="B54" s="75"/>
      <c r="C54" s="57"/>
      <c r="D54" s="30" t="s">
        <v>103</v>
      </c>
      <c r="E54" s="46">
        <v>1</v>
      </c>
      <c r="F54" s="27">
        <v>0</v>
      </c>
      <c r="G54" s="28" t="s">
        <v>80</v>
      </c>
      <c r="H54" s="28" t="s">
        <v>80</v>
      </c>
      <c r="I54" s="28" t="s">
        <v>32</v>
      </c>
      <c r="J54" s="29" t="s">
        <v>23</v>
      </c>
      <c r="K54" s="1"/>
    </row>
    <row r="55" spans="1:13" ht="15" customHeight="1">
      <c r="A55" s="30">
        <v>10</v>
      </c>
      <c r="B55" s="75"/>
      <c r="C55" s="57"/>
      <c r="D55" s="30" t="s">
        <v>104</v>
      </c>
      <c r="E55" s="46">
        <v>1</v>
      </c>
      <c r="F55" s="27">
        <v>0</v>
      </c>
      <c r="G55" s="28" t="s">
        <v>80</v>
      </c>
      <c r="H55" s="28" t="s">
        <v>80</v>
      </c>
      <c r="I55" s="28" t="s">
        <v>32</v>
      </c>
      <c r="J55" s="29" t="s">
        <v>23</v>
      </c>
      <c r="K55" s="1"/>
    </row>
    <row r="56" spans="1:13" ht="15" customHeight="1">
      <c r="A56" s="30">
        <v>11</v>
      </c>
      <c r="B56" s="75" t="s">
        <v>188</v>
      </c>
      <c r="C56" s="57" t="s">
        <v>190</v>
      </c>
      <c r="D56" s="58" t="s">
        <v>105</v>
      </c>
      <c r="E56" s="30">
        <v>1</v>
      </c>
      <c r="F56" s="27">
        <v>0</v>
      </c>
      <c r="G56" s="28" t="s">
        <v>80</v>
      </c>
      <c r="H56" s="28" t="s">
        <v>80</v>
      </c>
      <c r="I56" s="28" t="s">
        <v>32</v>
      </c>
      <c r="J56" s="29" t="s">
        <v>29</v>
      </c>
      <c r="K56" s="1"/>
      <c r="L56" s="1"/>
      <c r="M56" s="1"/>
    </row>
    <row r="57" spans="1:13" ht="15" customHeight="1">
      <c r="A57" s="30">
        <v>12</v>
      </c>
      <c r="B57" s="75" t="s">
        <v>189</v>
      </c>
      <c r="C57" s="57" t="s">
        <v>191</v>
      </c>
      <c r="D57" s="43" t="s">
        <v>106</v>
      </c>
      <c r="E57" s="30">
        <v>1</v>
      </c>
      <c r="F57" s="27">
        <v>0</v>
      </c>
      <c r="G57" s="28" t="s">
        <v>80</v>
      </c>
      <c r="H57" s="28" t="s">
        <v>80</v>
      </c>
      <c r="I57" s="28" t="s">
        <v>32</v>
      </c>
      <c r="J57" s="29" t="s">
        <v>26</v>
      </c>
      <c r="K57" s="1"/>
    </row>
    <row r="58" spans="1:13" ht="15" customHeight="1">
      <c r="A58" s="30">
        <v>13</v>
      </c>
      <c r="B58" s="75"/>
      <c r="C58" s="57"/>
      <c r="D58" s="43" t="s">
        <v>107</v>
      </c>
      <c r="E58" s="30">
        <v>3</v>
      </c>
      <c r="F58" s="27">
        <v>0</v>
      </c>
      <c r="G58" s="28" t="s">
        <v>80</v>
      </c>
      <c r="H58" s="28" t="s">
        <v>80</v>
      </c>
      <c r="I58" s="28" t="s">
        <v>32</v>
      </c>
      <c r="J58" s="29" t="s">
        <v>24</v>
      </c>
      <c r="K58" s="1"/>
    </row>
    <row r="59" spans="1:13" ht="15" customHeight="1">
      <c r="A59" s="30">
        <v>14</v>
      </c>
      <c r="B59" s="75"/>
      <c r="C59" s="57"/>
      <c r="D59" s="43" t="s">
        <v>108</v>
      </c>
      <c r="E59" s="30">
        <v>2</v>
      </c>
      <c r="F59" s="27">
        <v>0</v>
      </c>
      <c r="G59" s="28" t="s">
        <v>80</v>
      </c>
      <c r="H59" s="28" t="s">
        <v>80</v>
      </c>
      <c r="I59" s="28" t="s">
        <v>32</v>
      </c>
      <c r="J59" s="29" t="s">
        <v>109</v>
      </c>
      <c r="K59" s="1"/>
    </row>
    <row r="60" spans="1:13" ht="15" customHeight="1">
      <c r="A60" s="30">
        <v>15</v>
      </c>
      <c r="B60" s="75"/>
      <c r="C60" s="57"/>
      <c r="D60" s="43" t="s">
        <v>110</v>
      </c>
      <c r="E60" s="30">
        <v>1</v>
      </c>
      <c r="F60" s="27">
        <v>0</v>
      </c>
      <c r="G60" s="28" t="s">
        <v>80</v>
      </c>
      <c r="H60" s="28" t="s">
        <v>80</v>
      </c>
      <c r="I60" s="28" t="s">
        <v>32</v>
      </c>
      <c r="J60" s="29" t="s">
        <v>29</v>
      </c>
      <c r="K60" s="1"/>
    </row>
    <row r="61" spans="1:13" ht="15" customHeight="1">
      <c r="A61" s="30">
        <v>16</v>
      </c>
      <c r="B61" s="75"/>
      <c r="C61" s="57"/>
      <c r="D61" s="43" t="s">
        <v>111</v>
      </c>
      <c r="E61" s="30">
        <v>1</v>
      </c>
      <c r="F61" s="27">
        <v>0</v>
      </c>
      <c r="G61" s="28" t="s">
        <v>80</v>
      </c>
      <c r="H61" s="28" t="s">
        <v>80</v>
      </c>
      <c r="I61" s="28" t="s">
        <v>32</v>
      </c>
      <c r="J61" s="29" t="s">
        <v>112</v>
      </c>
      <c r="K61" s="1"/>
    </row>
    <row r="62" spans="1:13" ht="15" customHeight="1">
      <c r="A62" s="30">
        <v>17</v>
      </c>
      <c r="B62" s="75"/>
      <c r="C62" s="57"/>
      <c r="D62" s="43" t="s">
        <v>113</v>
      </c>
      <c r="E62" s="30">
        <v>1</v>
      </c>
      <c r="F62" s="27">
        <v>0</v>
      </c>
      <c r="G62" s="28" t="s">
        <v>80</v>
      </c>
      <c r="H62" s="28" t="s">
        <v>80</v>
      </c>
      <c r="I62" s="28" t="s">
        <v>32</v>
      </c>
      <c r="J62" s="29" t="s">
        <v>23</v>
      </c>
      <c r="K62" s="1"/>
    </row>
    <row r="63" spans="1:13" ht="15" customHeight="1">
      <c r="A63" s="30">
        <v>18</v>
      </c>
      <c r="B63" s="75"/>
      <c r="C63" s="57"/>
      <c r="D63" s="43" t="s">
        <v>114</v>
      </c>
      <c r="E63" s="30">
        <v>1</v>
      </c>
      <c r="F63" s="27">
        <v>0</v>
      </c>
      <c r="G63" s="28" t="s">
        <v>80</v>
      </c>
      <c r="H63" s="28" t="s">
        <v>80</v>
      </c>
      <c r="I63" s="28" t="s">
        <v>32</v>
      </c>
      <c r="J63" s="29" t="s">
        <v>115</v>
      </c>
      <c r="K63" s="1"/>
    </row>
    <row r="64" spans="1:13" ht="15" customHeight="1">
      <c r="A64" s="30">
        <v>19</v>
      </c>
      <c r="B64" s="75"/>
      <c r="C64" s="57"/>
      <c r="D64" s="43" t="s">
        <v>116</v>
      </c>
      <c r="E64" s="30">
        <v>1</v>
      </c>
      <c r="F64" s="27">
        <v>0</v>
      </c>
      <c r="G64" s="28" t="s">
        <v>80</v>
      </c>
      <c r="H64" s="28" t="s">
        <v>80</v>
      </c>
      <c r="I64" s="28" t="s">
        <v>32</v>
      </c>
      <c r="J64" s="29" t="s">
        <v>28</v>
      </c>
      <c r="K64" s="1"/>
    </row>
    <row r="65" spans="1:11" ht="15" customHeight="1">
      <c r="A65" s="30">
        <v>20</v>
      </c>
      <c r="B65" s="75"/>
      <c r="C65" s="57"/>
      <c r="D65" s="43" t="s">
        <v>117</v>
      </c>
      <c r="E65" s="30">
        <v>5</v>
      </c>
      <c r="F65" s="27">
        <v>0</v>
      </c>
      <c r="G65" s="28" t="s">
        <v>80</v>
      </c>
      <c r="H65" s="28" t="s">
        <v>80</v>
      </c>
      <c r="I65" s="28" t="s">
        <v>32</v>
      </c>
      <c r="J65" s="29" t="s">
        <v>118</v>
      </c>
      <c r="K65" s="1"/>
    </row>
    <row r="66" spans="1:11" ht="15" customHeight="1">
      <c r="A66" s="30">
        <v>21</v>
      </c>
      <c r="B66" s="75"/>
      <c r="C66" s="57"/>
      <c r="D66" s="43" t="s">
        <v>119</v>
      </c>
      <c r="E66" s="30">
        <v>1</v>
      </c>
      <c r="F66" s="27">
        <v>0</v>
      </c>
      <c r="G66" s="28" t="s">
        <v>80</v>
      </c>
      <c r="H66" s="28" t="s">
        <v>80</v>
      </c>
      <c r="I66" s="28" t="s">
        <v>32</v>
      </c>
      <c r="J66" s="29" t="s">
        <v>23</v>
      </c>
      <c r="K66" s="1"/>
    </row>
    <row r="67" spans="1:11" ht="15" customHeight="1">
      <c r="A67" s="30">
        <v>22</v>
      </c>
      <c r="B67" s="75"/>
      <c r="C67" s="57"/>
      <c r="D67" s="43" t="s">
        <v>120</v>
      </c>
      <c r="E67" s="30">
        <v>1</v>
      </c>
      <c r="F67" s="27">
        <v>0</v>
      </c>
      <c r="G67" s="28" t="s">
        <v>80</v>
      </c>
      <c r="H67" s="28" t="s">
        <v>80</v>
      </c>
      <c r="I67" s="28" t="s">
        <v>32</v>
      </c>
      <c r="J67" s="29" t="s">
        <v>121</v>
      </c>
      <c r="K67" s="1"/>
    </row>
    <row r="68" spans="1:11" ht="15" customHeight="1">
      <c r="A68" s="78">
        <v>23</v>
      </c>
      <c r="B68" s="79"/>
      <c r="C68" s="77"/>
      <c r="D68" s="80" t="s">
        <v>122</v>
      </c>
      <c r="E68" s="78">
        <v>1</v>
      </c>
      <c r="F68" s="81">
        <v>0</v>
      </c>
      <c r="G68" s="82" t="s">
        <v>80</v>
      </c>
      <c r="H68" s="82" t="s">
        <v>80</v>
      </c>
      <c r="I68" s="82" t="s">
        <v>32</v>
      </c>
      <c r="J68" s="83" t="s">
        <v>25</v>
      </c>
      <c r="K68" s="1"/>
    </row>
    <row r="69" spans="1:11" ht="15" customHeight="1">
      <c r="A69" s="10" t="s">
        <v>0</v>
      </c>
      <c r="B69" s="11" t="s">
        <v>1</v>
      </c>
      <c r="C69" s="11"/>
      <c r="D69" s="12" t="s">
        <v>2</v>
      </c>
      <c r="E69" s="13" t="s">
        <v>3</v>
      </c>
      <c r="F69" s="14" t="s">
        <v>4</v>
      </c>
      <c r="G69" s="15" t="s">
        <v>5</v>
      </c>
      <c r="H69" s="16"/>
      <c r="I69" s="17"/>
      <c r="J69" s="18" t="s">
        <v>6</v>
      </c>
      <c r="K69" s="1"/>
    </row>
    <row r="70" spans="1:11" ht="15" customHeight="1">
      <c r="A70" s="10"/>
      <c r="B70" s="11"/>
      <c r="C70" s="11"/>
      <c r="D70" s="12"/>
      <c r="E70" s="19"/>
      <c r="F70" s="20" t="s">
        <v>7</v>
      </c>
      <c r="G70" s="21" t="s">
        <v>8</v>
      </c>
      <c r="H70" s="21" t="s">
        <v>9</v>
      </c>
      <c r="I70" s="21" t="s">
        <v>10</v>
      </c>
      <c r="J70" s="22"/>
      <c r="K70" s="1"/>
    </row>
    <row r="71" spans="1:11" ht="15" customHeight="1">
      <c r="A71" s="30">
        <v>24</v>
      </c>
      <c r="B71" s="75"/>
      <c r="C71" s="57"/>
      <c r="D71" s="43" t="s">
        <v>123</v>
      </c>
      <c r="E71" s="30">
        <v>1</v>
      </c>
      <c r="F71" s="27">
        <v>0</v>
      </c>
      <c r="G71" s="28" t="s">
        <v>80</v>
      </c>
      <c r="H71" s="28" t="s">
        <v>80</v>
      </c>
      <c r="I71" s="28" t="s">
        <v>32</v>
      </c>
      <c r="J71" s="30" t="s">
        <v>22</v>
      </c>
      <c r="K71" s="1"/>
    </row>
    <row r="72" spans="1:11" ht="15" customHeight="1">
      <c r="A72" s="30">
        <v>25</v>
      </c>
      <c r="B72" s="75"/>
      <c r="C72" s="57"/>
      <c r="D72" s="43" t="s">
        <v>124</v>
      </c>
      <c r="E72" s="30">
        <v>1</v>
      </c>
      <c r="F72" s="27">
        <v>0</v>
      </c>
      <c r="G72" s="28" t="s">
        <v>80</v>
      </c>
      <c r="H72" s="28" t="s">
        <v>80</v>
      </c>
      <c r="I72" s="28" t="s">
        <v>32</v>
      </c>
      <c r="J72" s="29" t="s">
        <v>82</v>
      </c>
      <c r="K72" s="1"/>
    </row>
    <row r="73" spans="1:11" ht="15" customHeight="1">
      <c r="A73" s="30">
        <v>26</v>
      </c>
      <c r="B73" s="75"/>
      <c r="C73" s="57"/>
      <c r="D73" s="43" t="s">
        <v>85</v>
      </c>
      <c r="E73" s="30">
        <v>1</v>
      </c>
      <c r="F73" s="27">
        <v>0</v>
      </c>
      <c r="G73" s="28" t="s">
        <v>80</v>
      </c>
      <c r="H73" s="28" t="s">
        <v>80</v>
      </c>
      <c r="I73" s="28" t="s">
        <v>32</v>
      </c>
      <c r="J73" s="29" t="s">
        <v>52</v>
      </c>
      <c r="K73" s="1"/>
    </row>
    <row r="74" spans="1:11" ht="15" customHeight="1">
      <c r="A74" s="30">
        <v>27</v>
      </c>
      <c r="B74" s="75"/>
      <c r="C74" s="57"/>
      <c r="D74" s="43" t="s">
        <v>125</v>
      </c>
      <c r="E74" s="30">
        <v>1</v>
      </c>
      <c r="F74" s="27">
        <v>0</v>
      </c>
      <c r="G74" s="28" t="s">
        <v>80</v>
      </c>
      <c r="H74" s="28" t="s">
        <v>80</v>
      </c>
      <c r="I74" s="28" t="s">
        <v>32</v>
      </c>
      <c r="J74" s="29" t="s">
        <v>24</v>
      </c>
      <c r="K74" s="1"/>
    </row>
    <row r="75" spans="1:11" ht="15" customHeight="1">
      <c r="A75" s="30">
        <v>28</v>
      </c>
      <c r="B75" s="75"/>
      <c r="C75" s="57"/>
      <c r="D75" s="43" t="s">
        <v>86</v>
      </c>
      <c r="E75" s="30">
        <v>2</v>
      </c>
      <c r="F75" s="27">
        <v>0</v>
      </c>
      <c r="G75" s="28" t="s">
        <v>80</v>
      </c>
      <c r="H75" s="28" t="s">
        <v>80</v>
      </c>
      <c r="I75" s="28" t="s">
        <v>32</v>
      </c>
      <c r="J75" s="29" t="s">
        <v>126</v>
      </c>
      <c r="K75" s="1"/>
    </row>
    <row r="76" spans="1:11" ht="15" customHeight="1">
      <c r="A76" s="30">
        <v>29</v>
      </c>
      <c r="B76" s="75"/>
      <c r="C76" s="57"/>
      <c r="D76" s="43" t="s">
        <v>127</v>
      </c>
      <c r="E76" s="30">
        <v>1</v>
      </c>
      <c r="F76" s="27">
        <v>0</v>
      </c>
      <c r="G76" s="28" t="s">
        <v>80</v>
      </c>
      <c r="H76" s="28" t="s">
        <v>80</v>
      </c>
      <c r="I76" s="28" t="s">
        <v>32</v>
      </c>
      <c r="J76" s="29" t="s">
        <v>47</v>
      </c>
      <c r="K76" s="1"/>
    </row>
    <row r="77" spans="1:11" ht="15" customHeight="1">
      <c r="A77" s="30">
        <v>30</v>
      </c>
      <c r="B77" s="75"/>
      <c r="C77" s="57"/>
      <c r="D77" s="43" t="s">
        <v>128</v>
      </c>
      <c r="E77" s="30">
        <v>3</v>
      </c>
      <c r="F77" s="27">
        <v>0</v>
      </c>
      <c r="G77" s="28" t="s">
        <v>80</v>
      </c>
      <c r="H77" s="28" t="s">
        <v>80</v>
      </c>
      <c r="I77" s="28" t="s">
        <v>32</v>
      </c>
      <c r="J77" s="29" t="s">
        <v>129</v>
      </c>
      <c r="K77" s="1"/>
    </row>
    <row r="78" spans="1:11" ht="15" customHeight="1">
      <c r="A78" s="30">
        <v>31</v>
      </c>
      <c r="B78" s="75"/>
      <c r="C78" s="57"/>
      <c r="D78" s="43" t="s">
        <v>130</v>
      </c>
      <c r="E78" s="30">
        <v>2</v>
      </c>
      <c r="F78" s="27">
        <v>0</v>
      </c>
      <c r="G78" s="28" t="s">
        <v>80</v>
      </c>
      <c r="H78" s="28" t="s">
        <v>80</v>
      </c>
      <c r="I78" s="28" t="s">
        <v>32</v>
      </c>
      <c r="J78" s="29" t="s">
        <v>131</v>
      </c>
      <c r="K78" s="1"/>
    </row>
    <row r="79" spans="1:11" ht="15" customHeight="1">
      <c r="A79" s="30">
        <v>32</v>
      </c>
      <c r="B79" s="75"/>
      <c r="C79" s="57"/>
      <c r="D79" s="43" t="s">
        <v>88</v>
      </c>
      <c r="E79" s="30">
        <v>15</v>
      </c>
      <c r="F79" s="27">
        <v>0</v>
      </c>
      <c r="G79" s="28" t="s">
        <v>80</v>
      </c>
      <c r="H79" s="28" t="s">
        <v>80</v>
      </c>
      <c r="I79" s="28" t="s">
        <v>32</v>
      </c>
      <c r="J79" s="29" t="s">
        <v>132</v>
      </c>
      <c r="K79" s="1"/>
    </row>
    <row r="80" spans="1:11" ht="15" customHeight="1">
      <c r="A80" s="30">
        <v>33</v>
      </c>
      <c r="B80" s="75"/>
      <c r="C80" s="57"/>
      <c r="D80" s="43" t="s">
        <v>133</v>
      </c>
      <c r="E80" s="30">
        <v>4</v>
      </c>
      <c r="F80" s="27">
        <v>0</v>
      </c>
      <c r="G80" s="28" t="s">
        <v>80</v>
      </c>
      <c r="H80" s="28" t="s">
        <v>80</v>
      </c>
      <c r="I80" s="28" t="s">
        <v>32</v>
      </c>
      <c r="J80" s="29" t="s">
        <v>134</v>
      </c>
      <c r="K80" s="1"/>
    </row>
    <row r="81" spans="1:11" ht="15" customHeight="1">
      <c r="A81" s="30">
        <v>34</v>
      </c>
      <c r="B81" s="75"/>
      <c r="C81" s="57"/>
      <c r="D81" s="43" t="s">
        <v>135</v>
      </c>
      <c r="E81" s="30">
        <v>2</v>
      </c>
      <c r="F81" s="27">
        <v>1</v>
      </c>
      <c r="G81" s="28">
        <v>0.01</v>
      </c>
      <c r="H81" s="28" t="s">
        <v>80</v>
      </c>
      <c r="I81" s="28">
        <v>0.01</v>
      </c>
      <c r="J81" s="29" t="s">
        <v>19</v>
      </c>
      <c r="K81" s="1"/>
    </row>
    <row r="82" spans="1:11" ht="15" customHeight="1">
      <c r="A82" s="30">
        <v>35</v>
      </c>
      <c r="B82" s="75"/>
      <c r="C82" s="57"/>
      <c r="D82" s="43" t="s">
        <v>136</v>
      </c>
      <c r="E82" s="30">
        <v>2</v>
      </c>
      <c r="F82" s="27">
        <v>0</v>
      </c>
      <c r="G82" s="28" t="s">
        <v>80</v>
      </c>
      <c r="H82" s="28" t="s">
        <v>80</v>
      </c>
      <c r="I82" s="28" t="s">
        <v>32</v>
      </c>
      <c r="J82" s="29" t="s">
        <v>24</v>
      </c>
      <c r="K82" s="1"/>
    </row>
    <row r="83" spans="1:11" ht="15" customHeight="1">
      <c r="A83" s="30">
        <v>36</v>
      </c>
      <c r="B83" s="75"/>
      <c r="C83" s="57"/>
      <c r="D83" s="43" t="s">
        <v>137</v>
      </c>
      <c r="E83" s="30">
        <v>1</v>
      </c>
      <c r="F83" s="27">
        <v>0</v>
      </c>
      <c r="G83" s="28" t="s">
        <v>80</v>
      </c>
      <c r="H83" s="28" t="s">
        <v>80</v>
      </c>
      <c r="I83" s="28" t="s">
        <v>32</v>
      </c>
      <c r="J83" s="29" t="s">
        <v>13</v>
      </c>
      <c r="K83" s="1"/>
    </row>
    <row r="84" spans="1:11" ht="15" customHeight="1">
      <c r="A84" s="30">
        <v>37</v>
      </c>
      <c r="B84" s="75"/>
      <c r="C84" s="57"/>
      <c r="D84" s="43" t="s">
        <v>46</v>
      </c>
      <c r="E84" s="30">
        <v>1</v>
      </c>
      <c r="F84" s="27">
        <v>0</v>
      </c>
      <c r="G84" s="28" t="s">
        <v>80</v>
      </c>
      <c r="H84" s="28" t="s">
        <v>80</v>
      </c>
      <c r="I84" s="28" t="s">
        <v>32</v>
      </c>
      <c r="J84" s="29" t="s">
        <v>26</v>
      </c>
      <c r="K84" s="1"/>
    </row>
    <row r="85" spans="1:11" ht="15" customHeight="1">
      <c r="A85" s="30">
        <v>38</v>
      </c>
      <c r="B85" s="75"/>
      <c r="C85" s="57"/>
      <c r="D85" s="43" t="s">
        <v>138</v>
      </c>
      <c r="E85" s="30">
        <v>1</v>
      </c>
      <c r="F85" s="27">
        <v>0</v>
      </c>
      <c r="G85" s="28" t="s">
        <v>80</v>
      </c>
      <c r="H85" s="28" t="s">
        <v>80</v>
      </c>
      <c r="I85" s="28" t="s">
        <v>32</v>
      </c>
      <c r="J85" s="29" t="s">
        <v>52</v>
      </c>
      <c r="K85" s="1"/>
    </row>
    <row r="86" spans="1:11" ht="15" customHeight="1">
      <c r="A86" s="30">
        <v>39</v>
      </c>
      <c r="B86" s="75"/>
      <c r="C86" s="57"/>
      <c r="D86" s="43" t="s">
        <v>139</v>
      </c>
      <c r="E86" s="30">
        <v>1</v>
      </c>
      <c r="F86" s="27">
        <v>0</v>
      </c>
      <c r="G86" s="28" t="s">
        <v>80</v>
      </c>
      <c r="H86" s="28" t="s">
        <v>80</v>
      </c>
      <c r="I86" s="28" t="s">
        <v>32</v>
      </c>
      <c r="J86" s="29" t="s">
        <v>24</v>
      </c>
      <c r="K86" s="1"/>
    </row>
    <row r="87" spans="1:11" ht="15" customHeight="1">
      <c r="A87" s="30">
        <v>40</v>
      </c>
      <c r="B87" s="75" t="s">
        <v>188</v>
      </c>
      <c r="C87" s="57" t="s">
        <v>190</v>
      </c>
      <c r="D87" s="43" t="s">
        <v>71</v>
      </c>
      <c r="E87" s="30">
        <v>1</v>
      </c>
      <c r="F87" s="27">
        <v>0</v>
      </c>
      <c r="G87" s="28" t="s">
        <v>80</v>
      </c>
      <c r="H87" s="28" t="s">
        <v>80</v>
      </c>
      <c r="I87" s="28" t="s">
        <v>32</v>
      </c>
      <c r="J87" s="29" t="s">
        <v>24</v>
      </c>
      <c r="K87" s="1"/>
    </row>
    <row r="88" spans="1:11" ht="15" customHeight="1">
      <c r="A88" s="30">
        <v>41</v>
      </c>
      <c r="B88" s="75" t="s">
        <v>189</v>
      </c>
      <c r="C88" s="57" t="s">
        <v>191</v>
      </c>
      <c r="D88" s="43" t="s">
        <v>140</v>
      </c>
      <c r="E88" s="30">
        <v>2</v>
      </c>
      <c r="F88" s="27">
        <v>0</v>
      </c>
      <c r="G88" s="28" t="s">
        <v>80</v>
      </c>
      <c r="H88" s="28" t="s">
        <v>80</v>
      </c>
      <c r="I88" s="28" t="s">
        <v>32</v>
      </c>
      <c r="J88" s="29" t="s">
        <v>141</v>
      </c>
      <c r="K88" s="1"/>
    </row>
    <row r="89" spans="1:11" ht="15" customHeight="1">
      <c r="A89" s="30">
        <v>42</v>
      </c>
      <c r="B89" s="75"/>
      <c r="C89" s="57"/>
      <c r="D89" s="43" t="s">
        <v>38</v>
      </c>
      <c r="E89" s="30">
        <v>1</v>
      </c>
      <c r="F89" s="27">
        <v>0</v>
      </c>
      <c r="G89" s="28" t="s">
        <v>80</v>
      </c>
      <c r="H89" s="28" t="s">
        <v>80</v>
      </c>
      <c r="I89" s="28" t="s">
        <v>32</v>
      </c>
      <c r="J89" s="29" t="s">
        <v>24</v>
      </c>
      <c r="K89" s="1"/>
    </row>
    <row r="90" spans="1:11" ht="15" customHeight="1">
      <c r="A90" s="30">
        <v>43</v>
      </c>
      <c r="B90" s="75"/>
      <c r="C90" s="57"/>
      <c r="D90" s="30" t="s">
        <v>142</v>
      </c>
      <c r="E90" s="46">
        <v>1</v>
      </c>
      <c r="F90" s="27">
        <v>0</v>
      </c>
      <c r="G90" s="28" t="s">
        <v>80</v>
      </c>
      <c r="H90" s="28" t="s">
        <v>80</v>
      </c>
      <c r="I90" s="28" t="s">
        <v>32</v>
      </c>
      <c r="J90" s="29" t="s">
        <v>143</v>
      </c>
      <c r="K90" s="1"/>
    </row>
    <row r="91" spans="1:11" ht="15" customHeight="1">
      <c r="A91" s="30">
        <v>44</v>
      </c>
      <c r="B91" s="75"/>
      <c r="C91" s="57"/>
      <c r="D91" s="43" t="s">
        <v>144</v>
      </c>
      <c r="E91" s="30">
        <v>1</v>
      </c>
      <c r="F91" s="27">
        <v>0</v>
      </c>
      <c r="G91" s="28" t="s">
        <v>80</v>
      </c>
      <c r="H91" s="28" t="s">
        <v>80</v>
      </c>
      <c r="I91" s="28" t="s">
        <v>32</v>
      </c>
      <c r="J91" s="29" t="s">
        <v>28</v>
      </c>
      <c r="K91" s="1"/>
    </row>
    <row r="92" spans="1:11" ht="15" customHeight="1">
      <c r="A92" s="30">
        <v>45</v>
      </c>
      <c r="B92" s="75"/>
      <c r="C92" s="57"/>
      <c r="D92" s="43" t="s">
        <v>145</v>
      </c>
      <c r="E92" s="30">
        <v>3</v>
      </c>
      <c r="F92" s="27">
        <v>0</v>
      </c>
      <c r="G92" s="28" t="s">
        <v>80</v>
      </c>
      <c r="H92" s="28" t="s">
        <v>80</v>
      </c>
      <c r="I92" s="28" t="s">
        <v>32</v>
      </c>
      <c r="J92" s="29" t="s">
        <v>146</v>
      </c>
      <c r="K92" s="1"/>
    </row>
    <row r="93" spans="1:11" ht="15" customHeight="1">
      <c r="A93" s="30">
        <v>46</v>
      </c>
      <c r="B93" s="75"/>
      <c r="C93" s="57"/>
      <c r="D93" s="43" t="s">
        <v>147</v>
      </c>
      <c r="E93" s="30">
        <v>3</v>
      </c>
      <c r="F93" s="27">
        <v>0</v>
      </c>
      <c r="G93" s="28" t="s">
        <v>80</v>
      </c>
      <c r="H93" s="28" t="s">
        <v>80</v>
      </c>
      <c r="I93" s="28" t="s">
        <v>32</v>
      </c>
      <c r="J93" s="29" t="s">
        <v>148</v>
      </c>
      <c r="K93" s="1"/>
    </row>
    <row r="94" spans="1:11" ht="15" customHeight="1">
      <c r="A94" s="30">
        <v>47</v>
      </c>
      <c r="B94" s="75"/>
      <c r="C94" s="57"/>
      <c r="D94" s="43" t="s">
        <v>149</v>
      </c>
      <c r="E94" s="30">
        <v>1</v>
      </c>
      <c r="F94" s="27">
        <v>0</v>
      </c>
      <c r="G94" s="28" t="s">
        <v>80</v>
      </c>
      <c r="H94" s="28" t="s">
        <v>80</v>
      </c>
      <c r="I94" s="28" t="s">
        <v>32</v>
      </c>
      <c r="J94" s="29" t="s">
        <v>24</v>
      </c>
      <c r="K94" s="1"/>
    </row>
    <row r="95" spans="1:11" ht="15" customHeight="1">
      <c r="A95" s="30">
        <v>48</v>
      </c>
      <c r="B95" s="75"/>
      <c r="C95" s="57"/>
      <c r="D95" s="43" t="s">
        <v>150</v>
      </c>
      <c r="E95" s="30">
        <v>1</v>
      </c>
      <c r="F95" s="27">
        <v>0</v>
      </c>
      <c r="G95" s="28" t="s">
        <v>80</v>
      </c>
      <c r="H95" s="28" t="s">
        <v>80</v>
      </c>
      <c r="I95" s="28" t="s">
        <v>32</v>
      </c>
      <c r="J95" s="29" t="s">
        <v>24</v>
      </c>
      <c r="K95" s="1"/>
    </row>
    <row r="96" spans="1:11" ht="15" customHeight="1">
      <c r="A96" s="30">
        <v>49</v>
      </c>
      <c r="B96" s="75"/>
      <c r="C96" s="57"/>
      <c r="D96" s="43" t="s">
        <v>151</v>
      </c>
      <c r="E96" s="30">
        <v>3</v>
      </c>
      <c r="F96" s="27">
        <v>0</v>
      </c>
      <c r="G96" s="28" t="s">
        <v>80</v>
      </c>
      <c r="H96" s="28" t="s">
        <v>80</v>
      </c>
      <c r="I96" s="28" t="s">
        <v>32</v>
      </c>
      <c r="J96" s="29" t="s">
        <v>121</v>
      </c>
      <c r="K96" s="1"/>
    </row>
    <row r="97" spans="1:11" ht="15" customHeight="1">
      <c r="A97" s="30">
        <v>50</v>
      </c>
      <c r="B97" s="75"/>
      <c r="C97" s="57"/>
      <c r="D97" s="43" t="s">
        <v>152</v>
      </c>
      <c r="E97" s="30">
        <v>1</v>
      </c>
      <c r="F97" s="27">
        <v>0</v>
      </c>
      <c r="G97" s="28" t="s">
        <v>80</v>
      </c>
      <c r="H97" s="28" t="s">
        <v>80</v>
      </c>
      <c r="I97" s="28" t="s">
        <v>32</v>
      </c>
      <c r="J97" s="29" t="s">
        <v>28</v>
      </c>
      <c r="K97" s="1"/>
    </row>
    <row r="98" spans="1:11" ht="15" customHeight="1">
      <c r="A98" s="30">
        <v>51</v>
      </c>
      <c r="B98" s="75"/>
      <c r="C98" s="57"/>
      <c r="D98" s="43" t="s">
        <v>76</v>
      </c>
      <c r="E98" s="30">
        <v>2</v>
      </c>
      <c r="F98" s="27">
        <v>0</v>
      </c>
      <c r="G98" s="28" t="s">
        <v>80</v>
      </c>
      <c r="H98" s="28" t="s">
        <v>80</v>
      </c>
      <c r="I98" s="28" t="s">
        <v>32</v>
      </c>
      <c r="J98" s="29" t="s">
        <v>153</v>
      </c>
      <c r="K98" s="1"/>
    </row>
    <row r="99" spans="1:11" ht="15" customHeight="1">
      <c r="A99" s="30">
        <v>52</v>
      </c>
      <c r="B99" s="75"/>
      <c r="C99" s="57"/>
      <c r="D99" s="43" t="s">
        <v>154</v>
      </c>
      <c r="E99" s="30">
        <v>1</v>
      </c>
      <c r="F99" s="27">
        <v>0</v>
      </c>
      <c r="G99" s="28" t="s">
        <v>80</v>
      </c>
      <c r="H99" s="28" t="s">
        <v>80</v>
      </c>
      <c r="I99" s="28" t="s">
        <v>32</v>
      </c>
      <c r="J99" s="29" t="s">
        <v>143</v>
      </c>
      <c r="K99" s="1"/>
    </row>
    <row r="100" spans="1:11" ht="15" customHeight="1">
      <c r="A100" s="30">
        <v>53</v>
      </c>
      <c r="B100" s="75"/>
      <c r="C100" s="57"/>
      <c r="D100" s="43" t="s">
        <v>155</v>
      </c>
      <c r="E100" s="30">
        <v>11</v>
      </c>
      <c r="F100" s="27">
        <v>0</v>
      </c>
      <c r="G100" s="28" t="s">
        <v>80</v>
      </c>
      <c r="H100" s="28" t="s">
        <v>80</v>
      </c>
      <c r="I100" s="28" t="s">
        <v>32</v>
      </c>
      <c r="J100" s="29" t="s">
        <v>156</v>
      </c>
      <c r="K100" s="1"/>
    </row>
    <row r="101" spans="1:11" ht="15" customHeight="1">
      <c r="A101" s="30">
        <v>54</v>
      </c>
      <c r="B101" s="75"/>
      <c r="C101" s="57"/>
      <c r="D101" s="43" t="s">
        <v>157</v>
      </c>
      <c r="E101" s="30">
        <v>1</v>
      </c>
      <c r="F101" s="27">
        <v>0</v>
      </c>
      <c r="G101" s="28" t="s">
        <v>80</v>
      </c>
      <c r="H101" s="28" t="s">
        <v>80</v>
      </c>
      <c r="I101" s="28" t="s">
        <v>32</v>
      </c>
      <c r="J101" s="29" t="s">
        <v>158</v>
      </c>
      <c r="K101" s="1"/>
    </row>
    <row r="102" spans="1:11" ht="15" customHeight="1">
      <c r="A102" s="30">
        <v>55</v>
      </c>
      <c r="B102" s="75"/>
      <c r="C102" s="57"/>
      <c r="D102" s="43" t="s">
        <v>159</v>
      </c>
      <c r="E102" s="30">
        <v>1</v>
      </c>
      <c r="F102" s="27">
        <v>0</v>
      </c>
      <c r="G102" s="28" t="s">
        <v>80</v>
      </c>
      <c r="H102" s="28" t="s">
        <v>80</v>
      </c>
      <c r="I102" s="28" t="s">
        <v>32</v>
      </c>
      <c r="J102" s="29" t="s">
        <v>121</v>
      </c>
      <c r="K102" s="1"/>
    </row>
    <row r="103" spans="1:11" ht="15" customHeight="1">
      <c r="A103" s="30">
        <v>56</v>
      </c>
      <c r="B103" s="75"/>
      <c r="C103" s="57"/>
      <c r="D103" s="43" t="s">
        <v>160</v>
      </c>
      <c r="E103" s="30">
        <v>1</v>
      </c>
      <c r="F103" s="27">
        <v>0</v>
      </c>
      <c r="G103" s="28" t="s">
        <v>80</v>
      </c>
      <c r="H103" s="28" t="s">
        <v>80</v>
      </c>
      <c r="I103" s="28" t="s">
        <v>32</v>
      </c>
      <c r="J103" s="29" t="s">
        <v>19</v>
      </c>
      <c r="K103" s="1"/>
    </row>
    <row r="104" spans="1:11" ht="15" customHeight="1">
      <c r="A104" s="30">
        <v>57</v>
      </c>
      <c r="B104" s="75"/>
      <c r="C104" s="57"/>
      <c r="D104" s="43" t="s">
        <v>161</v>
      </c>
      <c r="E104" s="30">
        <v>1</v>
      </c>
      <c r="F104" s="27">
        <v>0</v>
      </c>
      <c r="G104" s="28" t="s">
        <v>80</v>
      </c>
      <c r="H104" s="28" t="s">
        <v>80</v>
      </c>
      <c r="I104" s="28" t="s">
        <v>32</v>
      </c>
      <c r="J104" s="29" t="s">
        <v>48</v>
      </c>
      <c r="K104" s="1"/>
    </row>
    <row r="105" spans="1:11" ht="15" customHeight="1">
      <c r="A105" s="30">
        <v>58</v>
      </c>
      <c r="B105" s="75"/>
      <c r="C105" s="77"/>
      <c r="D105" s="43" t="s">
        <v>162</v>
      </c>
      <c r="E105" s="30">
        <v>1</v>
      </c>
      <c r="F105" s="27">
        <v>0</v>
      </c>
      <c r="G105" s="28" t="s">
        <v>80</v>
      </c>
      <c r="H105" s="28" t="s">
        <v>80</v>
      </c>
      <c r="I105" s="28" t="s">
        <v>32</v>
      </c>
      <c r="J105" s="29" t="s">
        <v>33</v>
      </c>
      <c r="K105" s="1"/>
    </row>
    <row r="106" spans="1:11" ht="15" customHeight="1">
      <c r="A106" s="33" t="s">
        <v>16</v>
      </c>
      <c r="B106" s="33"/>
      <c r="C106" s="33"/>
      <c r="D106" s="33"/>
      <c r="E106" s="34">
        <f>SUM(E46:E105)</f>
        <v>114</v>
      </c>
      <c r="F106" s="34">
        <f>SUM(F46:F105)</f>
        <v>1</v>
      </c>
      <c r="G106" s="35"/>
      <c r="H106" s="36"/>
      <c r="I106" s="37"/>
      <c r="J106" s="38"/>
      <c r="K106" s="1"/>
    </row>
    <row r="107" spans="1:11" ht="15" customHeight="1">
      <c r="A107" s="30">
        <v>1</v>
      </c>
      <c r="B107" s="24" t="s">
        <v>49</v>
      </c>
      <c r="C107" s="39" t="s">
        <v>50</v>
      </c>
      <c r="D107" s="59" t="s">
        <v>163</v>
      </c>
      <c r="E107" s="30">
        <v>1</v>
      </c>
      <c r="F107" s="27">
        <v>0</v>
      </c>
      <c r="G107" s="28" t="s">
        <v>80</v>
      </c>
      <c r="H107" s="28" t="s">
        <v>80</v>
      </c>
      <c r="I107" s="28" t="s">
        <v>32</v>
      </c>
      <c r="J107" s="29" t="s">
        <v>19</v>
      </c>
      <c r="K107" s="1"/>
    </row>
    <row r="108" spans="1:11" ht="15" customHeight="1">
      <c r="A108" s="30">
        <v>2</v>
      </c>
      <c r="B108" s="31"/>
      <c r="C108" s="42"/>
      <c r="D108" s="59" t="s">
        <v>42</v>
      </c>
      <c r="E108" s="30">
        <v>1</v>
      </c>
      <c r="F108" s="27">
        <v>0</v>
      </c>
      <c r="G108" s="28" t="s">
        <v>80</v>
      </c>
      <c r="H108" s="28" t="s">
        <v>80</v>
      </c>
      <c r="I108" s="28" t="s">
        <v>32</v>
      </c>
      <c r="J108" s="29" t="s">
        <v>19</v>
      </c>
      <c r="K108" s="1"/>
    </row>
    <row r="109" spans="1:11" ht="15" customHeight="1">
      <c r="A109" s="30">
        <v>3</v>
      </c>
      <c r="B109" s="31"/>
      <c r="C109" s="42"/>
      <c r="D109" s="43" t="s">
        <v>57</v>
      </c>
      <c r="E109" s="30">
        <v>2</v>
      </c>
      <c r="F109" s="27">
        <v>0</v>
      </c>
      <c r="G109" s="28" t="s">
        <v>80</v>
      </c>
      <c r="H109" s="28" t="s">
        <v>80</v>
      </c>
      <c r="I109" s="28" t="s">
        <v>32</v>
      </c>
      <c r="J109" s="29" t="s">
        <v>34</v>
      </c>
      <c r="K109" s="1"/>
    </row>
    <row r="110" spans="1:11" ht="15" customHeight="1">
      <c r="A110" s="30">
        <v>4</v>
      </c>
      <c r="B110" s="31"/>
      <c r="C110" s="42"/>
      <c r="D110" s="59" t="s">
        <v>164</v>
      </c>
      <c r="E110" s="30">
        <v>1</v>
      </c>
      <c r="F110" s="27">
        <v>0</v>
      </c>
      <c r="G110" s="28" t="s">
        <v>80</v>
      </c>
      <c r="H110" s="28" t="s">
        <v>80</v>
      </c>
      <c r="I110" s="28" t="s">
        <v>32</v>
      </c>
      <c r="J110" s="29" t="s">
        <v>165</v>
      </c>
      <c r="K110" s="1"/>
    </row>
    <row r="111" spans="1:11" ht="15" customHeight="1">
      <c r="A111" s="30">
        <v>5</v>
      </c>
      <c r="B111" s="31"/>
      <c r="C111" s="42"/>
      <c r="D111" s="59" t="s">
        <v>166</v>
      </c>
      <c r="E111" s="30">
        <v>3</v>
      </c>
      <c r="F111" s="27">
        <v>0</v>
      </c>
      <c r="G111" s="28" t="s">
        <v>80</v>
      </c>
      <c r="H111" s="28" t="s">
        <v>80</v>
      </c>
      <c r="I111" s="28" t="s">
        <v>32</v>
      </c>
      <c r="J111" s="29" t="s">
        <v>167</v>
      </c>
      <c r="K111" s="1"/>
    </row>
    <row r="112" spans="1:11" ht="15" customHeight="1">
      <c r="A112" s="30">
        <v>6</v>
      </c>
      <c r="B112" s="31"/>
      <c r="C112" s="42"/>
      <c r="D112" s="59" t="s">
        <v>168</v>
      </c>
      <c r="E112" s="30">
        <v>1</v>
      </c>
      <c r="F112" s="27">
        <v>0</v>
      </c>
      <c r="G112" s="28" t="s">
        <v>80</v>
      </c>
      <c r="H112" s="28" t="s">
        <v>80</v>
      </c>
      <c r="I112" s="28" t="s">
        <v>32</v>
      </c>
      <c r="J112" s="29" t="s">
        <v>169</v>
      </c>
      <c r="K112" s="1"/>
    </row>
    <row r="113" spans="1:11" ht="15" customHeight="1">
      <c r="A113" s="30">
        <v>7</v>
      </c>
      <c r="B113" s="31"/>
      <c r="C113" s="42"/>
      <c r="D113" s="59" t="s">
        <v>170</v>
      </c>
      <c r="E113" s="30">
        <v>1</v>
      </c>
      <c r="F113" s="27">
        <v>0</v>
      </c>
      <c r="G113" s="28" t="s">
        <v>80</v>
      </c>
      <c r="H113" s="28" t="s">
        <v>80</v>
      </c>
      <c r="I113" s="28" t="s">
        <v>32</v>
      </c>
      <c r="J113" s="29" t="s">
        <v>14</v>
      </c>
      <c r="K113" s="1"/>
    </row>
    <row r="114" spans="1:11" ht="15" customHeight="1">
      <c r="A114" s="30">
        <v>8</v>
      </c>
      <c r="B114" s="31"/>
      <c r="C114" s="42"/>
      <c r="D114" s="59" t="s">
        <v>171</v>
      </c>
      <c r="E114" s="30">
        <v>1</v>
      </c>
      <c r="F114" s="27">
        <v>0</v>
      </c>
      <c r="G114" s="28" t="s">
        <v>80</v>
      </c>
      <c r="H114" s="28" t="s">
        <v>80</v>
      </c>
      <c r="I114" s="28" t="s">
        <v>32</v>
      </c>
      <c r="J114" s="29" t="s">
        <v>24</v>
      </c>
      <c r="K114" s="1"/>
    </row>
    <row r="115" spans="1:11" ht="15" customHeight="1">
      <c r="A115" s="30">
        <v>9</v>
      </c>
      <c r="B115" s="31"/>
      <c r="C115" s="42"/>
      <c r="D115" s="59" t="s">
        <v>172</v>
      </c>
      <c r="E115" s="30">
        <v>1</v>
      </c>
      <c r="F115" s="27">
        <v>0</v>
      </c>
      <c r="G115" s="28" t="s">
        <v>80</v>
      </c>
      <c r="H115" s="28" t="s">
        <v>80</v>
      </c>
      <c r="I115" s="28" t="s">
        <v>32</v>
      </c>
      <c r="J115" s="29" t="s">
        <v>169</v>
      </c>
      <c r="K115" s="1"/>
    </row>
    <row r="116" spans="1:11" ht="15" customHeight="1">
      <c r="A116" s="30">
        <v>10</v>
      </c>
      <c r="B116" s="31"/>
      <c r="C116" s="42"/>
      <c r="D116" s="59" t="s">
        <v>173</v>
      </c>
      <c r="E116" s="30">
        <v>1</v>
      </c>
      <c r="F116" s="27">
        <v>0</v>
      </c>
      <c r="G116" s="28" t="s">
        <v>80</v>
      </c>
      <c r="H116" s="28" t="s">
        <v>80</v>
      </c>
      <c r="I116" s="28" t="s">
        <v>32</v>
      </c>
      <c r="J116" s="29" t="s">
        <v>19</v>
      </c>
      <c r="K116" s="1"/>
    </row>
    <row r="117" spans="1:11" ht="15" customHeight="1">
      <c r="A117" s="30">
        <v>11</v>
      </c>
      <c r="B117" s="31"/>
      <c r="C117" s="42"/>
      <c r="D117" s="59" t="s">
        <v>123</v>
      </c>
      <c r="E117" s="30">
        <v>1</v>
      </c>
      <c r="F117" s="27">
        <v>0</v>
      </c>
      <c r="G117" s="28" t="s">
        <v>80</v>
      </c>
      <c r="H117" s="28" t="s">
        <v>80</v>
      </c>
      <c r="I117" s="28" t="s">
        <v>32</v>
      </c>
      <c r="J117" s="29" t="s">
        <v>93</v>
      </c>
      <c r="K117" s="1"/>
    </row>
    <row r="118" spans="1:11" ht="15" customHeight="1">
      <c r="A118" s="30">
        <v>12</v>
      </c>
      <c r="B118" s="31"/>
      <c r="C118" s="42"/>
      <c r="D118" s="59" t="s">
        <v>174</v>
      </c>
      <c r="E118" s="30">
        <v>3</v>
      </c>
      <c r="F118" s="27">
        <v>0</v>
      </c>
      <c r="G118" s="28" t="s">
        <v>80</v>
      </c>
      <c r="H118" s="28" t="s">
        <v>80</v>
      </c>
      <c r="I118" s="28" t="s">
        <v>32</v>
      </c>
      <c r="J118" s="29" t="s">
        <v>175</v>
      </c>
      <c r="K118" s="1"/>
    </row>
    <row r="119" spans="1:11" ht="15" customHeight="1">
      <c r="A119" s="30">
        <v>13</v>
      </c>
      <c r="B119" s="31"/>
      <c r="C119" s="42"/>
      <c r="D119" s="59" t="s">
        <v>176</v>
      </c>
      <c r="E119" s="30">
        <v>1</v>
      </c>
      <c r="F119" s="27">
        <v>0</v>
      </c>
      <c r="G119" s="28" t="s">
        <v>80</v>
      </c>
      <c r="H119" s="28" t="s">
        <v>80</v>
      </c>
      <c r="I119" s="28" t="s">
        <v>32</v>
      </c>
      <c r="J119" s="29" t="s">
        <v>165</v>
      </c>
      <c r="K119" s="1"/>
    </row>
    <row r="120" spans="1:11" ht="15" customHeight="1">
      <c r="A120" s="30">
        <v>14</v>
      </c>
      <c r="B120" s="31"/>
      <c r="C120" s="42"/>
      <c r="D120" s="59" t="s">
        <v>128</v>
      </c>
      <c r="E120" s="30">
        <v>1</v>
      </c>
      <c r="F120" s="27">
        <v>0</v>
      </c>
      <c r="G120" s="28" t="s">
        <v>80</v>
      </c>
      <c r="H120" s="28" t="s">
        <v>80</v>
      </c>
      <c r="I120" s="28" t="s">
        <v>32</v>
      </c>
      <c r="J120" s="29" t="s">
        <v>19</v>
      </c>
      <c r="K120" s="1"/>
    </row>
    <row r="121" spans="1:11" ht="15" customHeight="1">
      <c r="A121" s="30">
        <v>15</v>
      </c>
      <c r="B121" s="31"/>
      <c r="C121" s="42"/>
      <c r="D121" s="59" t="s">
        <v>88</v>
      </c>
      <c r="E121" s="30">
        <v>1</v>
      </c>
      <c r="F121" s="27">
        <v>0</v>
      </c>
      <c r="G121" s="28" t="s">
        <v>80</v>
      </c>
      <c r="H121" s="28" t="s">
        <v>80</v>
      </c>
      <c r="I121" s="28" t="s">
        <v>32</v>
      </c>
      <c r="J121" s="29" t="s">
        <v>28</v>
      </c>
      <c r="K121" s="1"/>
    </row>
    <row r="122" spans="1:11" ht="15" customHeight="1">
      <c r="A122" s="30">
        <v>16</v>
      </c>
      <c r="B122" s="31"/>
      <c r="C122" s="42"/>
      <c r="D122" s="59" t="s">
        <v>177</v>
      </c>
      <c r="E122" s="30">
        <v>2</v>
      </c>
      <c r="F122" s="27">
        <v>0</v>
      </c>
      <c r="G122" s="28" t="s">
        <v>80</v>
      </c>
      <c r="H122" s="28" t="s">
        <v>80</v>
      </c>
      <c r="I122" s="28" t="s">
        <v>32</v>
      </c>
      <c r="J122" s="29" t="s">
        <v>178</v>
      </c>
      <c r="K122" s="1"/>
    </row>
    <row r="123" spans="1:11" ht="15" customHeight="1">
      <c r="A123" s="30">
        <v>17</v>
      </c>
      <c r="B123" s="31"/>
      <c r="C123" s="42"/>
      <c r="D123" s="59" t="s">
        <v>179</v>
      </c>
      <c r="E123" s="30">
        <v>1</v>
      </c>
      <c r="F123" s="27">
        <v>0</v>
      </c>
      <c r="G123" s="28" t="s">
        <v>80</v>
      </c>
      <c r="H123" s="28" t="s">
        <v>80</v>
      </c>
      <c r="I123" s="28" t="s">
        <v>32</v>
      </c>
      <c r="J123" s="29" t="s">
        <v>180</v>
      </c>
      <c r="K123" s="1"/>
    </row>
    <row r="124" spans="1:11" ht="15" customHeight="1">
      <c r="A124" s="30">
        <v>18</v>
      </c>
      <c r="B124" s="31"/>
      <c r="C124" s="42"/>
      <c r="D124" s="59" t="s">
        <v>181</v>
      </c>
      <c r="E124" s="30">
        <v>1</v>
      </c>
      <c r="F124" s="27">
        <v>0</v>
      </c>
      <c r="G124" s="28" t="s">
        <v>80</v>
      </c>
      <c r="H124" s="28" t="s">
        <v>80</v>
      </c>
      <c r="I124" s="28" t="s">
        <v>32</v>
      </c>
      <c r="J124" s="29" t="s">
        <v>182</v>
      </c>
      <c r="K124" s="1"/>
    </row>
    <row r="125" spans="1:11" ht="15" customHeight="1">
      <c r="A125" s="30">
        <v>19</v>
      </c>
      <c r="B125" s="31"/>
      <c r="C125" s="42"/>
      <c r="D125" s="59" t="s">
        <v>68</v>
      </c>
      <c r="E125" s="30">
        <v>1</v>
      </c>
      <c r="F125" s="27">
        <v>0</v>
      </c>
      <c r="G125" s="28" t="s">
        <v>80</v>
      </c>
      <c r="H125" s="28" t="s">
        <v>80</v>
      </c>
      <c r="I125" s="28" t="s">
        <v>32</v>
      </c>
      <c r="J125" s="29" t="s">
        <v>143</v>
      </c>
      <c r="K125" s="1"/>
    </row>
    <row r="126" spans="1:11" ht="15" customHeight="1">
      <c r="A126" s="30">
        <v>20</v>
      </c>
      <c r="B126" s="31"/>
      <c r="C126" s="42"/>
      <c r="D126" s="59" t="s">
        <v>140</v>
      </c>
      <c r="E126" s="30">
        <v>1</v>
      </c>
      <c r="F126" s="27">
        <v>0</v>
      </c>
      <c r="G126" s="28" t="s">
        <v>80</v>
      </c>
      <c r="H126" s="28" t="s">
        <v>80</v>
      </c>
      <c r="I126" s="28" t="s">
        <v>32</v>
      </c>
      <c r="J126" s="29" t="s">
        <v>23</v>
      </c>
      <c r="K126" s="1"/>
    </row>
    <row r="127" spans="1:11" ht="15" customHeight="1">
      <c r="A127" s="30">
        <v>21</v>
      </c>
      <c r="B127" s="31"/>
      <c r="C127" s="42"/>
      <c r="D127" s="59" t="s">
        <v>149</v>
      </c>
      <c r="E127" s="30">
        <v>1</v>
      </c>
      <c r="F127" s="27">
        <v>0</v>
      </c>
      <c r="G127" s="28" t="s">
        <v>80</v>
      </c>
      <c r="H127" s="28" t="s">
        <v>80</v>
      </c>
      <c r="I127" s="28" t="s">
        <v>32</v>
      </c>
      <c r="J127" s="29" t="s">
        <v>165</v>
      </c>
      <c r="K127" s="1"/>
    </row>
    <row r="128" spans="1:11" ht="15" customHeight="1">
      <c r="A128" s="30">
        <v>22</v>
      </c>
      <c r="B128" s="31"/>
      <c r="C128" s="42"/>
      <c r="D128" s="59" t="s">
        <v>151</v>
      </c>
      <c r="E128" s="30">
        <v>1</v>
      </c>
      <c r="F128" s="27">
        <v>0</v>
      </c>
      <c r="G128" s="28" t="s">
        <v>80</v>
      </c>
      <c r="H128" s="28" t="s">
        <v>80</v>
      </c>
      <c r="I128" s="28" t="s">
        <v>32</v>
      </c>
      <c r="J128" s="29" t="s">
        <v>33</v>
      </c>
      <c r="K128" s="1"/>
    </row>
    <row r="129" spans="1:11" ht="15" customHeight="1">
      <c r="A129" s="30">
        <v>23</v>
      </c>
      <c r="B129" s="31"/>
      <c r="C129" s="42"/>
      <c r="D129" s="59" t="s">
        <v>152</v>
      </c>
      <c r="E129" s="30">
        <v>1</v>
      </c>
      <c r="F129" s="27">
        <v>0</v>
      </c>
      <c r="G129" s="28" t="s">
        <v>80</v>
      </c>
      <c r="H129" s="28" t="s">
        <v>80</v>
      </c>
      <c r="I129" s="28" t="s">
        <v>32</v>
      </c>
      <c r="J129" s="29" t="s">
        <v>51</v>
      </c>
      <c r="K129" s="1"/>
    </row>
    <row r="130" spans="1:11" ht="15" customHeight="1">
      <c r="A130" s="30">
        <v>24</v>
      </c>
      <c r="B130" s="31"/>
      <c r="C130" s="42"/>
      <c r="D130" s="59" t="s">
        <v>74</v>
      </c>
      <c r="E130" s="30">
        <v>1</v>
      </c>
      <c r="F130" s="27">
        <v>0</v>
      </c>
      <c r="G130" s="28" t="s">
        <v>80</v>
      </c>
      <c r="H130" s="28" t="s">
        <v>80</v>
      </c>
      <c r="I130" s="28" t="s">
        <v>32</v>
      </c>
      <c r="J130" s="29" t="s">
        <v>183</v>
      </c>
      <c r="K130" s="1"/>
    </row>
    <row r="131" spans="1:11" ht="15" customHeight="1">
      <c r="A131" s="30">
        <v>25</v>
      </c>
      <c r="B131" s="31"/>
      <c r="C131" s="42"/>
      <c r="D131" s="59" t="s">
        <v>184</v>
      </c>
      <c r="E131" s="30">
        <v>3</v>
      </c>
      <c r="F131" s="27">
        <v>0</v>
      </c>
      <c r="G131" s="28" t="s">
        <v>80</v>
      </c>
      <c r="H131" s="28" t="s">
        <v>80</v>
      </c>
      <c r="I131" s="28" t="s">
        <v>32</v>
      </c>
      <c r="J131" s="29" t="s">
        <v>185</v>
      </c>
      <c r="K131" s="1"/>
    </row>
    <row r="132" spans="1:11" ht="15" customHeight="1">
      <c r="A132" s="30">
        <v>26</v>
      </c>
      <c r="B132" s="31"/>
      <c r="C132" s="42"/>
      <c r="D132" s="59" t="s">
        <v>186</v>
      </c>
      <c r="E132" s="30">
        <v>1</v>
      </c>
      <c r="F132" s="27">
        <v>0</v>
      </c>
      <c r="G132" s="28" t="s">
        <v>80</v>
      </c>
      <c r="H132" s="28" t="s">
        <v>80</v>
      </c>
      <c r="I132" s="28" t="s">
        <v>32</v>
      </c>
      <c r="J132" s="29" t="s">
        <v>187</v>
      </c>
      <c r="K132" s="1"/>
    </row>
    <row r="133" spans="1:11" ht="15" customHeight="1">
      <c r="A133" s="30">
        <v>27</v>
      </c>
      <c r="B133" s="31"/>
      <c r="C133" s="42"/>
      <c r="D133" s="60" t="s">
        <v>53</v>
      </c>
      <c r="E133" s="30">
        <v>1</v>
      </c>
      <c r="F133" s="27">
        <v>0</v>
      </c>
      <c r="G133" s="28" t="s">
        <v>80</v>
      </c>
      <c r="H133" s="28" t="s">
        <v>80</v>
      </c>
      <c r="I133" s="28" t="s">
        <v>32</v>
      </c>
      <c r="J133" s="29" t="s">
        <v>169</v>
      </c>
      <c r="K133" s="1"/>
    </row>
    <row r="134" spans="1:11" ht="15" customHeight="1">
      <c r="A134" s="33" t="s">
        <v>16</v>
      </c>
      <c r="B134" s="33"/>
      <c r="C134" s="33"/>
      <c r="D134" s="33"/>
      <c r="E134" s="34">
        <f>SUM(E107:E133)</f>
        <v>35</v>
      </c>
      <c r="F134" s="34">
        <f>SUM(F107:F133)</f>
        <v>0</v>
      </c>
      <c r="G134" s="61"/>
      <c r="H134" s="62"/>
      <c r="I134" s="63"/>
      <c r="J134" s="64"/>
      <c r="K134" s="1"/>
    </row>
    <row r="135" spans="1:11" ht="15" customHeight="1">
      <c r="A135" s="33" t="s">
        <v>30</v>
      </c>
      <c r="B135" s="33"/>
      <c r="C135" s="33"/>
      <c r="D135" s="33"/>
      <c r="E135" s="34">
        <f>SUM(E22,E45,E106,E134)</f>
        <v>224</v>
      </c>
      <c r="F135" s="34">
        <f>SUM(F22,F45,F106,F134)</f>
        <v>1</v>
      </c>
      <c r="G135" s="65"/>
      <c r="H135" s="66"/>
      <c r="I135" s="67"/>
      <c r="J135" s="68"/>
      <c r="K135" s="1"/>
    </row>
    <row r="136" spans="1:11" ht="15" customHeight="1">
      <c r="A136" s="60"/>
      <c r="B136" s="60" t="s">
        <v>54</v>
      </c>
      <c r="C136" s="60"/>
      <c r="D136" s="69"/>
      <c r="E136" s="60"/>
      <c r="F136" s="70"/>
      <c r="G136" s="71"/>
      <c r="H136" s="71"/>
      <c r="I136" s="72"/>
      <c r="J136" s="73"/>
    </row>
    <row r="137" spans="1:11" ht="13.2">
      <c r="A137" s="60"/>
      <c r="B137" s="60" t="s">
        <v>31</v>
      </c>
      <c r="C137" s="60"/>
      <c r="D137" s="69"/>
      <c r="E137" s="60"/>
      <c r="F137" s="70"/>
      <c r="G137" s="71"/>
      <c r="H137" s="71"/>
      <c r="I137" s="72"/>
      <c r="J137" s="73"/>
    </row>
  </sheetData>
  <mergeCells count="23">
    <mergeCell ref="E69:E70"/>
    <mergeCell ref="G69:I69"/>
    <mergeCell ref="J69:J70"/>
    <mergeCell ref="A134:D134"/>
    <mergeCell ref="A135:D135"/>
    <mergeCell ref="A69:A70"/>
    <mergeCell ref="B69:C70"/>
    <mergeCell ref="D69:D70"/>
    <mergeCell ref="B5:B21"/>
    <mergeCell ref="C5:C21"/>
    <mergeCell ref="A22:D22"/>
    <mergeCell ref="B23:B44"/>
    <mergeCell ref="C23:C44"/>
    <mergeCell ref="A45:D45"/>
    <mergeCell ref="G3:I3"/>
    <mergeCell ref="J3:J4"/>
    <mergeCell ref="A3:A4"/>
    <mergeCell ref="B3:C4"/>
    <mergeCell ref="D3:D4"/>
    <mergeCell ref="E3:E4"/>
    <mergeCell ref="A106:D106"/>
    <mergeCell ref="B107:B133"/>
    <mergeCell ref="C107:C133"/>
  </mergeCells>
  <phoneticPr fontId="2"/>
  <pageMargins left="0.51181102362204722" right="0.51181102362204722" top="0.55118110236220474" bottom="0.55118110236220474" header="0.31496062992125984" footer="0.31496062992125984"/>
  <pageSetup paperSize="9" scale="76" fitToHeight="0" orientation="portrait" r:id="rId1"/>
  <rowBreaks count="1" manualBreakCount="1">
    <brk id="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魚介類のTBTO調査結果</vt:lpstr>
      <vt:lpstr>魚介類のTBTO調査結果!Print_Area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2020-12-09T02:36:01Z</cp:lastPrinted>
  <dcterms:created xsi:type="dcterms:W3CDTF">2016-08-11T23:48:51Z</dcterms:created>
  <dcterms:modified xsi:type="dcterms:W3CDTF">2020-12-09T02:36:55Z</dcterms:modified>
</cp:coreProperties>
</file>