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9240" windowHeight="804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Sheet1!#REF!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<sst xmlns="http://schemas.openxmlformats.org/spreadsheetml/2006/main" count="210" uniqueCount="209">
  <si>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</si>
  <si>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</si>
  <si>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</si>
  <si>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</si>
  <si>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</si>
  <si>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</si>
  <si>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</si>
  <si>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</si>
  <si>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</si>
  <si>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</si>
  <si>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</si>
  <si>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</si>
  <si>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</si>
  <si>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</si>
  <si>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</si>
  <si>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</si>
  <si>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</si>
  <si>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</si>
  <si>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</si>
  <si>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</si>
  <si>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</si>
  <si>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</si>
  <si>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</si>
  <si>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</si>
  <si>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</si>
  <si>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</si>
  <si>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</si>
  <si>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</si>
  <si>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</si>
  <si>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</si>
  <si>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</si>
  <si>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</si>
  <si>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</si>
  <si>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</si>
  <si>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</si>
  <si>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</si>
  <si>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</si>
  <si>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</si>
  <si>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</si>
  <si>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</si>
  <si>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</si>
  <si>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</si>
  <si>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</si>
  <si>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</si>
  <si>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</si>
  <si>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</si>
  <si>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</si>
  <si>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</si>
  <si>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</si>
  <si>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</si>
  <si>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</si>
  <si>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</si>
  <si>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</si>
  <si>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</si>
  <si>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</si>
  <si>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</si>
  <si>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</si>
  <si>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</si>
  <si>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</si>
  <si>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</si>
  <si>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</si>
  <si>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</si>
  <si>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</si>
  <si>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</si>
  <si>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</si>
  <si>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</si>
  <si>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</si>
  <si>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</si>
  <si>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</si>
  <si>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</si>
  <si>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</si>
  <si>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</si>
  <si>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</si>
  <si>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</si>
  <si>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</si>
  <si>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</si>
  <si>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</si>
  <si>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</si>
  <si>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</si>
  <si>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</si>
  <si>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</si>
  <si>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</si>
  <si>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</si>
  <si>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</si>
  <si>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保護世帯数・人員(実数)(月中)-現に保護を受けたもの-世帯数-高齢者世帯</t>
  </si>
  <si>
    <t>保護世帯数・人員(実数)(月中)-現に保護を受けたもの-世帯数-母子世帯</t>
  </si>
  <si>
    <t>保護世帯数・人員(実数)(月中)-現に保護を受けたもの-世帯数-障害者世帯</t>
  </si>
  <si>
    <t>保護世帯数・人員(実数)(月中)-現に保護を受けたもの-世帯数-傷病者世帯</t>
  </si>
  <si>
    <t>保護世帯数・人員(実数)(月中)-現に保護を受けたもの-世帯数-その他の世帯</t>
  </si>
  <si>
    <t>保護世帯数・人員(実数)(月中)-現に保護を受けたもの-人員</t>
  </si>
  <si>
    <t>保護世帯数・人員(実数)(月中)-現に保護を受けたもの-人員-高齢者世帯</t>
  </si>
  <si>
    <t>保護世帯数・人員(実数)(月中)-現に保護を受けたもの-人員-母子世帯</t>
  </si>
  <si>
    <t>保護世帯数・人員(実数)(月中)-現に保護を受けたもの-人員-障害者世帯</t>
  </si>
  <si>
    <t>保護世帯数・人員(実数)(月中)-現に保護を受けたもの-人員-傷病者世帯</t>
  </si>
  <si>
    <t>保護世帯数・人員(実数)(月中)-現に保護を受けたもの-人員-その他の世帯</t>
  </si>
  <si>
    <t>保護世帯数・人員(実数)(月中)-現に保護を受けたもの-対前月高齢者世帯への移行状況-母子世帯→高齢者世帯</t>
  </si>
  <si>
    <t>保護世帯数・人員(実数)(月中)-現に保護を受けたもの-対前月高齢者世帯への移行状況-障害者世帯→高齢者世帯</t>
  </si>
  <si>
    <t>保護世帯数・人員(実数)(月中)-現に保護を受けたもの-対前月高齢者世帯への移行状況-傷病者世帯→高齢者世帯</t>
  </si>
  <si>
    <t>保護世帯数・人員(実数)(月中)-現に保護を受けたもの-対前月高齢者世帯への移行状況-その他の世帯→高齢者世帯</t>
  </si>
  <si>
    <t>保護世帯数・人員(実数)(月中)-現に保護を受けたもの-対前月高齢者世帯への移行状況-その他（継続分）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</si>
  <si>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</si>
  <si>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</si>
  <si>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</si>
  <si>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</si>
  <si>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</si>
  <si>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</si>
  <si>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</si>
  <si>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</si>
  <si>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</si>
  <si>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</si>
  <si>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</si>
  <si>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</si>
  <si>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</si>
  <si>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</si>
  <si>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</si>
  <si>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</si>
  <si>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</si>
  <si>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</si>
  <si>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</si>
  <si>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</si>
  <si>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</si>
  <si>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</si>
  <si>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</si>
  <si>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</si>
  <si>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</si>
  <si>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</si>
  <si>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</si>
  <si>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</si>
  <si>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</si>
  <si>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</si>
  <si>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</si>
  <si>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</si>
  <si>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</si>
  <si>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</si>
  <si>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</si>
  <si>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</si>
  <si>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</si>
  <si>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</si>
  <si>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</si>
  <si>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</si>
  <si>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</si>
  <si>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</si>
  <si>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</si>
  <si>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</si>
  <si>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</si>
  <si>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</si>
  <si>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</si>
  <si>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</si>
  <si>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</si>
  <si>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</si>
  <si>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</si>
  <si>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</si>
  <si>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</si>
  <si>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</si>
  <si>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</si>
  <si>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</si>
  <si>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</si>
  <si>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</si>
  <si>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</si>
  <si>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</si>
  <si>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</si>
  <si>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</si>
  <si>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</si>
  <si>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</si>
  <si>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</si>
  <si>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</si>
  <si>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</si>
  <si>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</si>
  <si>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</si>
  <si>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</si>
  <si>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</si>
  <si>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</si>
  <si>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</si>
  <si>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</si>
  <si>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</si>
  <si>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</si>
  <si>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</si>
  <si>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</si>
  <si>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</si>
  <si>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</si>
  <si>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</si>
  <si>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</si>
  <si>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</si>
  <si>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</si>
  <si>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</si>
  <si>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</si>
  <si>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</si>
  <si>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</si>
  <si>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</si>
  <si>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</si>
  <si>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</si>
  <si>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</si>
  <si>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</si>
  <si>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</si>
  <si>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</si>
  <si>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</si>
  <si>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</si>
  <si>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</si>
  <si>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</si>
  <si>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</si>
  <si>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</si>
  <si>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</si>
  <si>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</si>
  <si>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</si>
  <si>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</si>
  <si>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人員
（Ａ）</t>
  </si>
  <si>
    <t>都の人口(初日）</t>
    <phoneticPr fontId="1"/>
  </si>
  <si>
    <t>（平成30年2月）</t>
    <rPh sb="1" eb="3">
      <t>ヘイセイ</t>
    </rPh>
    <rPh sb="5" eb="6">
      <t>ネン</t>
    </rPh>
    <rPh sb="7" eb="8">
      <t>ガツ</t>
    </rPh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</si>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</sst>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47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48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C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style="1" customWidth="1"/>
    <col min="8" max="9" width="1.25" style="1" customWidth="1"/>
    <col min="10" max="10" width="8.75" style="1" customWidth="1"/>
    <col min="11" max="11" width="1.25" customWidth="1"/>
    <col min="12" max="13" width="8.625" customWidth="1"/>
    <col min="16" max="16" width="27" customWidth="1"/>
    <col min="17" max="19" width="27" hidden="1" customWidth="1"/>
    <col min="20" max="20" width="44.375" hidden="1" customWidth="1"/>
    <col min="21" max="21" width="54" hidden="1" customWidth="1"/>
    <col min="22" max="22" width="32.125" hidden="1" customWidth="1"/>
    <col min="23" max="23" width="34" hidden="1" customWidth="1"/>
    <col min="24" max="24" width="45.75" hidden="1" customWidth="1"/>
    <col min="25" max="25" width="70.625" hidden="1" customWidth="1"/>
    <col min="26" max="26" width="63.625" hidden="1" customWidth="1"/>
    <col min="27" max="27" width="60.375" hidden="1" customWidth="1"/>
    <col min="28" max="29" width="27" hidden="1" customWidth="1"/>
    <col min="30" max="30" width="52.75" hidden="1" customWidth="1"/>
    <col min="31" max="31" width="68.5" hidden="1" customWidth="1"/>
    <col min="32" max="32" width="69.125" hidden="1" customWidth="1"/>
    <col min="33" max="33" width="47.125" hidden="1" customWidth="1"/>
    <col min="34" max="34" width="27" hidden="1" customWidth="1"/>
    <col min="35" max="35" width="52.25" hidden="1" customWidth="1"/>
    <col min="36" max="36" width="47.375" hidden="1" customWidth="1"/>
    <col min="37" max="37" width="80.25" hidden="1" customWidth="1"/>
    <col min="38" max="38" width="60.375" hidden="1" customWidth="1"/>
    <col min="39" max="39" width="60.125" hidden="1" customWidth="1"/>
    <col min="40" max="40" width="60.75" hidden="1" customWidth="1"/>
    <col min="41" max="41" width="68.5" hidden="1" customWidth="1"/>
    <col min="42" max="42" width="57.25" hidden="1" customWidth="1"/>
    <col min="43" max="78" width="27" hidden="1" customWidth="1"/>
  </cols>
  <sheetData>
    <row r="1" spans="2:77" s="1" customFormat="1">
      <c r="Q1" s="1" t="s">
        <v>80</v>
      </c>
      <c r="R1" s="1" t="s">
        <v>81</v>
      </c>
      <c r="S1" s="1" t="s">
        <v>82</v>
      </c>
      <c r="T1" s="1" t="s">
        <v>83</v>
      </c>
      <c r="U1" s="1" t="s">
        <v>84</v>
      </c>
      <c r="V1" s="1" t="s">
        <v>85</v>
      </c>
      <c r="W1" s="1" t="s">
        <v>86</v>
      </c>
      <c r="X1" s="1" t="s">
        <v>87</v>
      </c>
      <c r="Y1" s="1" t="s">
        <v>88</v>
      </c>
      <c r="Z1" s="1" t="s">
        <v>89</v>
      </c>
      <c r="AA1" s="1" t="s">
        <v>90</v>
      </c>
      <c r="AB1" s="1" t="s">
        <v>91</v>
      </c>
      <c r="AC1" s="1" t="s">
        <v>92</v>
      </c>
      <c r="AD1" s="1" t="s">
        <v>93</v>
      </c>
      <c r="AE1" s="1" t="s">
        <v>94</v>
      </c>
      <c r="AF1" s="1" t="s">
        <v>95</v>
      </c>
      <c r="AG1" s="1" t="s">
        <v>96</v>
      </c>
      <c r="AH1" s="1" t="s">
        <v>97</v>
      </c>
      <c r="AI1" s="1" t="s">
        <v>98</v>
      </c>
      <c r="AJ1" s="1" t="s">
        <v>99</v>
      </c>
      <c r="AK1" s="1" t="s">
        <v>100</v>
      </c>
      <c r="AL1" s="1" t="s">
        <v>101</v>
      </c>
      <c r="AM1" s="1" t="s">
        <v>102</v>
      </c>
      <c r="AN1" s="1" t="s">
        <v>103</v>
      </c>
      <c r="AO1" s="1" t="s">
        <v>104</v>
      </c>
      <c r="AP1" s="1" t="s">
        <v>105</v>
      </c>
      <c r="AQ1" s="1" t="s">
        <v>106</v>
      </c>
      <c r="AR1" s="1" t="s">
        <v>107</v>
      </c>
      <c r="AS1" s="1" t="s">
        <v>108</v>
      </c>
      <c r="AT1" s="1" t="s">
        <v>109</v>
      </c>
      <c r="AU1" s="1" t="s">
        <v>110</v>
      </c>
      <c r="AV1" s="1" t="s">
        <v>111</v>
      </c>
      <c r="AW1" s="1" t="s">
        <v>112</v>
      </c>
      <c r="AX1" s="1" t="s">
        <v>113</v>
      </c>
      <c r="AY1" s="1" t="s">
        <v>114</v>
      </c>
      <c r="AZ1" s="1" t="s">
        <v>115</v>
      </c>
      <c r="BA1" s="1" t="s">
        <v>116</v>
      </c>
      <c r="BB1" s="1" t="s">
        <v>117</v>
      </c>
      <c r="BC1" s="1" t="s">
        <v>118</v>
      </c>
      <c r="BD1" s="1" t="s">
        <v>119</v>
      </c>
      <c r="BE1" s="1" t="s">
        <v>120</v>
      </c>
      <c r="BF1" s="1" t="s">
        <v>121</v>
      </c>
      <c r="BG1" s="1" t="s">
        <v>122</v>
      </c>
      <c r="BH1" s="1" t="s">
        <v>123</v>
      </c>
      <c r="BI1" s="1" t="s">
        <v>124</v>
      </c>
      <c r="BJ1" s="1" t="s">
        <v>125</v>
      </c>
      <c r="BK1" s="1" t="s">
        <v>126</v>
      </c>
      <c r="BL1" s="1" t="s">
        <v>127</v>
      </c>
      <c r="BM1" s="1" t="s">
        <v>128</v>
      </c>
      <c r="BN1" s="1" t="s">
        <v>129</v>
      </c>
      <c r="BO1" s="1" t="s">
        <v>130</v>
      </c>
      <c r="BP1" s="1" t="s">
        <v>131</v>
      </c>
      <c r="BQ1" s="1" t="s">
        <v>132</v>
      </c>
      <c r="BR1" s="1" t="s">
        <v>133</v>
      </c>
      <c r="BS1" s="1" t="s">
        <v>134</v>
      </c>
      <c r="BT1" s="1" t="s">
        <v>135</v>
      </c>
      <c r="BU1" s="1" t="s">
        <v>136</v>
      </c>
      <c r="BV1" s="1" t="s">
        <v>137</v>
      </c>
      <c r="BW1" s="1" t="s">
        <v>138</v>
      </c>
      <c r="BX1" s="1" t="s">
        <v>139</v>
      </c>
      <c r="BY1" s="1" t="s">
        <v>140</v>
      </c>
    </row>
    <row r="2" spans="2:77" s="1" customFormat="1">
      <c r="C2" s="2" t="s">
        <v>0</v>
      </c>
      <c r="D2" s="2"/>
      <c r="E2" s="2"/>
      <c r="F2" s="2"/>
      <c r="M2" s="66" t="s">
        <v>207</v>
      </c>
      <c r="Q2" s="1">
        <v>201802</v>
      </c>
      <c r="R2" s="1">
        <v>130101</v>
      </c>
      <c r="S2" s="1" t="s">
        <v>141</v>
      </c>
      <c r="T2" s="1">
        <v>668</v>
      </c>
      <c r="U2" s="1">
        <v>309</v>
      </c>
      <c r="V2" s="1">
        <v>43</v>
      </c>
      <c r="W2" s="1">
        <v>76</v>
      </c>
      <c r="X2" s="1">
        <v>133</v>
      </c>
      <c r="Y2" s="1">
        <v>107</v>
      </c>
      <c r="Z2" s="1">
        <v>966</v>
      </c>
      <c r="AA2" s="1">
        <v>346</v>
      </c>
      <c r="AB2" s="1">
        <v>121</v>
      </c>
      <c r="AC2" s="1">
        <v>94</v>
      </c>
      <c r="AD2" s="1">
        <v>191</v>
      </c>
      <c r="AE2" s="1">
        <v>214</v>
      </c>
      <c r="AF2" s="1">
        <v>0</v>
      </c>
      <c r="AG2" s="1">
        <v>0</v>
      </c>
      <c r="AH2" s="1">
        <v>0</v>
      </c>
      <c r="AI2" s="1">
        <v>0</v>
      </c>
      <c r="AJ2" s="1">
        <v>307</v>
      </c>
      <c r="AK2" s="1">
        <v>17</v>
      </c>
      <c r="AL2" s="1">
        <v>41</v>
      </c>
      <c r="AM2" s="1">
        <v>6</v>
      </c>
      <c r="AN2" s="1">
        <v>11</v>
      </c>
      <c r="AO2" s="1">
        <v>1</v>
      </c>
      <c r="AP2" s="1">
        <v>5</v>
      </c>
      <c r="AQ2" s="1">
        <v>541</v>
      </c>
      <c r="AR2" s="1">
        <v>790</v>
      </c>
      <c r="AS2" s="1">
        <v>15</v>
      </c>
      <c r="AT2" s="1">
        <v>31</v>
      </c>
      <c r="AU2" s="1">
        <v>499</v>
      </c>
      <c r="AV2" s="1">
        <v>744</v>
      </c>
      <c r="AW2" s="1">
        <v>14</v>
      </c>
      <c r="AX2" s="1">
        <v>33</v>
      </c>
      <c r="AY2" s="1">
        <v>48</v>
      </c>
      <c r="AZ2" s="1">
        <v>71</v>
      </c>
      <c r="BA2" s="1">
        <v>4</v>
      </c>
      <c r="BB2" s="1">
        <v>9</v>
      </c>
      <c r="BC2" s="1">
        <v>122</v>
      </c>
      <c r="BD2" s="1">
        <v>129</v>
      </c>
      <c r="BE2" s="1">
        <v>3</v>
      </c>
      <c r="BF2" s="1">
        <v>3</v>
      </c>
      <c r="BG2" s="1">
        <v>588</v>
      </c>
      <c r="BH2" s="1">
        <v>783</v>
      </c>
      <c r="BI2" s="1">
        <v>13</v>
      </c>
      <c r="BJ2" s="1">
        <v>28</v>
      </c>
      <c r="BK2" s="1">
        <v>0</v>
      </c>
      <c r="BL2" s="1">
        <v>0</v>
      </c>
      <c r="BM2" s="1">
        <v>0</v>
      </c>
      <c r="BN2" s="1">
        <v>0</v>
      </c>
      <c r="BO2" s="1">
        <v>24</v>
      </c>
      <c r="BP2" s="1">
        <v>28</v>
      </c>
      <c r="BQ2" s="1">
        <v>1</v>
      </c>
      <c r="BR2" s="1">
        <v>1</v>
      </c>
      <c r="BS2" s="1">
        <v>0</v>
      </c>
      <c r="BT2" s="1">
        <v>0</v>
      </c>
      <c r="BU2" s="1">
        <v>0</v>
      </c>
      <c r="BV2" s="1">
        <v>0</v>
      </c>
      <c r="BW2" s="1">
        <v>1822</v>
      </c>
      <c r="BX2" s="1">
        <v>2545</v>
      </c>
      <c r="BY2" s="1">
        <v>50</v>
      </c>
    </row>
    <row r="3" spans="2:77" s="1" customFormat="1">
      <c r="B3" s="38"/>
      <c r="C3" s="39"/>
      <c r="D3" s="60" t="s">
        <v>206</v>
      </c>
      <c r="E3" s="61"/>
      <c r="F3" s="45" t="s">
        <v>1</v>
      </c>
      <c r="G3" s="46"/>
      <c r="H3" s="46"/>
      <c r="I3" s="46"/>
      <c r="J3" s="46"/>
      <c r="K3" s="46"/>
      <c r="L3" s="46"/>
      <c r="M3" s="47"/>
      <c r="Q3" s="1">
        <v>201802</v>
      </c>
      <c r="R3" s="1">
        <v>130102</v>
      </c>
      <c r="S3" s="1" t="s">
        <v>142</v>
      </c>
      <c r="T3" s="1">
        <v>165</v>
      </c>
      <c r="U3" s="1">
        <v>99</v>
      </c>
      <c r="V3" s="1">
        <v>3</v>
      </c>
      <c r="W3" s="1">
        <v>26</v>
      </c>
      <c r="X3" s="1">
        <v>17</v>
      </c>
      <c r="Y3" s="1">
        <v>20</v>
      </c>
      <c r="Z3" s="1">
        <v>198</v>
      </c>
      <c r="AA3" s="1">
        <v>110</v>
      </c>
      <c r="AB3" s="1">
        <v>7</v>
      </c>
      <c r="AC3" s="1">
        <v>31</v>
      </c>
      <c r="AD3" s="1">
        <v>21</v>
      </c>
      <c r="AE3" s="1">
        <v>29</v>
      </c>
      <c r="AF3" s="1">
        <v>0</v>
      </c>
      <c r="AG3" s="1">
        <v>0</v>
      </c>
      <c r="AH3" s="1">
        <v>0</v>
      </c>
      <c r="AI3" s="1">
        <v>0</v>
      </c>
      <c r="AJ3" s="1">
        <v>98</v>
      </c>
      <c r="AK3" s="1">
        <v>0</v>
      </c>
      <c r="AL3" s="1">
        <v>0</v>
      </c>
      <c r="AM3" s="1">
        <v>1</v>
      </c>
      <c r="AN3" s="1">
        <v>1</v>
      </c>
      <c r="AO3" s="1">
        <v>0</v>
      </c>
      <c r="AP3" s="1">
        <v>0</v>
      </c>
      <c r="AQ3" s="1">
        <v>136</v>
      </c>
      <c r="AR3" s="1">
        <v>164</v>
      </c>
      <c r="AS3" s="1">
        <v>0</v>
      </c>
      <c r="AT3" s="1">
        <v>0</v>
      </c>
      <c r="AU3" s="1">
        <v>74</v>
      </c>
      <c r="AV3" s="1">
        <v>90</v>
      </c>
      <c r="AW3" s="1">
        <v>0</v>
      </c>
      <c r="AX3" s="1">
        <v>0</v>
      </c>
      <c r="AY3" s="1">
        <v>1</v>
      </c>
      <c r="AZ3" s="1">
        <v>1</v>
      </c>
      <c r="BA3" s="1">
        <v>0</v>
      </c>
      <c r="BB3" s="1">
        <v>0</v>
      </c>
      <c r="BC3" s="1">
        <v>47</v>
      </c>
      <c r="BD3" s="1">
        <v>48</v>
      </c>
      <c r="BE3" s="1">
        <v>0</v>
      </c>
      <c r="BF3" s="1">
        <v>0</v>
      </c>
      <c r="BG3" s="1">
        <v>155</v>
      </c>
      <c r="BH3" s="1">
        <v>181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3</v>
      </c>
      <c r="BP3" s="1">
        <v>3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416</v>
      </c>
      <c r="BX3" s="1">
        <v>487</v>
      </c>
      <c r="BY3" s="1">
        <v>0</v>
      </c>
    </row>
    <row r="4" spans="2:77" s="1" customFormat="1" ht="13.5" customHeight="1">
      <c r="B4" s="40"/>
      <c r="C4" s="41"/>
      <c r="D4" s="62" t="s">
        <v>2</v>
      </c>
      <c r="E4" s="64" t="s">
        <v>205</v>
      </c>
      <c r="F4" s="48" t="s">
        <v>2</v>
      </c>
      <c r="G4" s="49"/>
      <c r="H4" s="50"/>
      <c r="I4" s="54" t="s">
        <v>3</v>
      </c>
      <c r="J4" s="55"/>
      <c r="K4" s="56"/>
      <c r="L4" s="34" t="s">
        <v>4</v>
      </c>
      <c r="M4" s="34" t="s">
        <v>5</v>
      </c>
      <c r="Q4" s="1">
        <v>201802</v>
      </c>
      <c r="R4" s="1">
        <v>130103</v>
      </c>
      <c r="S4" s="1" t="s">
        <v>143</v>
      </c>
      <c r="T4" s="1">
        <v>69</v>
      </c>
      <c r="U4" s="1">
        <v>46</v>
      </c>
      <c r="V4" s="1">
        <v>3</v>
      </c>
      <c r="W4" s="1">
        <v>8</v>
      </c>
      <c r="X4" s="1">
        <v>4</v>
      </c>
      <c r="Y4" s="1">
        <v>8</v>
      </c>
      <c r="Z4" s="1">
        <v>84</v>
      </c>
      <c r="AA4" s="1">
        <v>50</v>
      </c>
      <c r="AB4" s="1">
        <v>7</v>
      </c>
      <c r="AC4" s="1">
        <v>9</v>
      </c>
      <c r="AD4" s="1">
        <v>5</v>
      </c>
      <c r="AE4" s="1">
        <v>13</v>
      </c>
      <c r="AF4" s="1">
        <v>0</v>
      </c>
      <c r="AG4" s="1">
        <v>0</v>
      </c>
      <c r="AH4" s="1">
        <v>0</v>
      </c>
      <c r="AI4" s="1">
        <v>0</v>
      </c>
      <c r="AJ4" s="1">
        <v>45</v>
      </c>
      <c r="AK4" s="1">
        <v>1</v>
      </c>
      <c r="AL4" s="1">
        <v>1</v>
      </c>
      <c r="AM4" s="1">
        <v>1</v>
      </c>
      <c r="AN4" s="1">
        <v>1</v>
      </c>
      <c r="AO4" s="1">
        <v>0</v>
      </c>
      <c r="AP4" s="1">
        <v>0</v>
      </c>
      <c r="AQ4" s="1">
        <v>58</v>
      </c>
      <c r="AR4" s="1">
        <v>66</v>
      </c>
      <c r="AS4" s="1">
        <v>1</v>
      </c>
      <c r="AT4" s="1">
        <v>1</v>
      </c>
      <c r="AU4" s="1">
        <v>45</v>
      </c>
      <c r="AV4" s="1">
        <v>51</v>
      </c>
      <c r="AW4" s="1">
        <v>1</v>
      </c>
      <c r="AX4" s="1">
        <v>1</v>
      </c>
      <c r="AY4" s="1">
        <v>3</v>
      </c>
      <c r="AZ4" s="1">
        <v>3</v>
      </c>
      <c r="BA4" s="1">
        <v>0</v>
      </c>
      <c r="BB4" s="1">
        <v>0</v>
      </c>
      <c r="BC4" s="1">
        <v>28</v>
      </c>
      <c r="BD4" s="1">
        <v>28</v>
      </c>
      <c r="BE4" s="1">
        <v>0</v>
      </c>
      <c r="BF4" s="1">
        <v>0</v>
      </c>
      <c r="BG4" s="1">
        <v>67</v>
      </c>
      <c r="BH4" s="1">
        <v>77</v>
      </c>
      <c r="BI4" s="1">
        <v>1</v>
      </c>
      <c r="BJ4" s="1">
        <v>1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1</v>
      </c>
      <c r="BT4" s="1">
        <v>1</v>
      </c>
      <c r="BU4" s="1">
        <v>0</v>
      </c>
      <c r="BV4" s="1">
        <v>0</v>
      </c>
      <c r="BW4" s="1">
        <v>202</v>
      </c>
      <c r="BX4" s="1">
        <v>226</v>
      </c>
      <c r="BY4" s="1">
        <v>3</v>
      </c>
    </row>
    <row r="5" spans="2:77" s="1" customFormat="1">
      <c r="B5" s="42"/>
      <c r="C5" s="43"/>
      <c r="D5" s="63"/>
      <c r="E5" s="65"/>
      <c r="F5" s="51"/>
      <c r="G5" s="52"/>
      <c r="H5" s="53"/>
      <c r="I5" s="57"/>
      <c r="J5" s="58"/>
      <c r="K5" s="59"/>
      <c r="L5" s="35"/>
      <c r="M5" s="35"/>
      <c r="Q5" s="1">
        <v>201802</v>
      </c>
      <c r="R5" s="1">
        <v>130104</v>
      </c>
      <c r="S5" s="1" t="s">
        <v>144</v>
      </c>
      <c r="T5" s="1">
        <v>182</v>
      </c>
      <c r="U5" s="1">
        <v>116</v>
      </c>
      <c r="V5" s="1">
        <v>2</v>
      </c>
      <c r="W5" s="1">
        <v>20</v>
      </c>
      <c r="X5" s="1">
        <v>16</v>
      </c>
      <c r="Y5" s="1">
        <v>28</v>
      </c>
      <c r="Z5" s="1">
        <v>206</v>
      </c>
      <c r="AA5" s="1">
        <v>124</v>
      </c>
      <c r="AB5" s="1">
        <v>6</v>
      </c>
      <c r="AC5" s="1">
        <v>24</v>
      </c>
      <c r="AD5" s="1">
        <v>18</v>
      </c>
      <c r="AE5" s="1">
        <v>34</v>
      </c>
      <c r="AF5" s="1">
        <v>0</v>
      </c>
      <c r="AG5" s="1">
        <v>0</v>
      </c>
      <c r="AH5" s="1">
        <v>0</v>
      </c>
      <c r="AI5" s="1">
        <v>0</v>
      </c>
      <c r="AJ5" s="1">
        <v>115</v>
      </c>
      <c r="AK5" s="1">
        <v>4</v>
      </c>
      <c r="AL5" s="1">
        <v>4</v>
      </c>
      <c r="AM5" s="1">
        <v>0</v>
      </c>
      <c r="AN5" s="1">
        <v>0</v>
      </c>
      <c r="AO5" s="1">
        <v>0</v>
      </c>
      <c r="AP5" s="1">
        <v>0</v>
      </c>
      <c r="AQ5" s="1">
        <v>159</v>
      </c>
      <c r="AR5" s="1">
        <v>181</v>
      </c>
      <c r="AS5" s="1">
        <v>4</v>
      </c>
      <c r="AT5" s="1">
        <v>4</v>
      </c>
      <c r="AU5" s="1">
        <v>131</v>
      </c>
      <c r="AV5" s="1">
        <v>148</v>
      </c>
      <c r="AW5" s="1">
        <v>4</v>
      </c>
      <c r="AX5" s="1">
        <v>4</v>
      </c>
      <c r="AY5" s="1">
        <v>1</v>
      </c>
      <c r="AZ5" s="1">
        <v>2</v>
      </c>
      <c r="BA5" s="1">
        <v>0</v>
      </c>
      <c r="BB5" s="1">
        <v>0</v>
      </c>
      <c r="BC5" s="1">
        <v>47</v>
      </c>
      <c r="BD5" s="1">
        <v>49</v>
      </c>
      <c r="BE5" s="1">
        <v>1</v>
      </c>
      <c r="BF5" s="1">
        <v>1</v>
      </c>
      <c r="BG5" s="1">
        <v>150</v>
      </c>
      <c r="BH5" s="1">
        <v>170</v>
      </c>
      <c r="BI5" s="1">
        <v>4</v>
      </c>
      <c r="BJ5" s="1">
        <v>4</v>
      </c>
      <c r="BK5" s="1">
        <v>0</v>
      </c>
      <c r="BL5" s="1">
        <v>0</v>
      </c>
      <c r="BM5" s="1">
        <v>0</v>
      </c>
      <c r="BN5" s="1">
        <v>0</v>
      </c>
      <c r="BO5" s="1">
        <v>3</v>
      </c>
      <c r="BP5" s="1">
        <v>3</v>
      </c>
      <c r="BQ5" s="1">
        <v>0</v>
      </c>
      <c r="BR5" s="1">
        <v>0</v>
      </c>
      <c r="BS5" s="1">
        <v>1</v>
      </c>
      <c r="BT5" s="1">
        <v>1</v>
      </c>
      <c r="BU5" s="1">
        <v>0</v>
      </c>
      <c r="BV5" s="1">
        <v>0</v>
      </c>
      <c r="BW5" s="1">
        <v>492</v>
      </c>
      <c r="BX5" s="1">
        <v>554</v>
      </c>
      <c r="BY5" s="1">
        <v>13</v>
      </c>
    </row>
    <row r="6" spans="2:77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Q6" s="1">
        <v>201802</v>
      </c>
      <c r="R6" s="1">
        <v>130105</v>
      </c>
      <c r="S6" s="1" t="s">
        <v>145</v>
      </c>
      <c r="T6" s="1">
        <v>22</v>
      </c>
      <c r="U6" s="1">
        <v>18</v>
      </c>
      <c r="V6" s="1">
        <v>0</v>
      </c>
      <c r="W6" s="1">
        <v>1</v>
      </c>
      <c r="X6" s="1">
        <v>2</v>
      </c>
      <c r="Y6" s="1">
        <v>1</v>
      </c>
      <c r="Z6" s="1">
        <v>23</v>
      </c>
      <c r="AA6" s="1">
        <v>19</v>
      </c>
      <c r="AB6" s="1">
        <v>0</v>
      </c>
      <c r="AC6" s="1">
        <v>1</v>
      </c>
      <c r="AD6" s="1">
        <v>2</v>
      </c>
      <c r="AE6" s="1">
        <v>1</v>
      </c>
      <c r="AF6" s="1">
        <v>0</v>
      </c>
      <c r="AG6" s="1">
        <v>0</v>
      </c>
      <c r="AH6" s="1">
        <v>0</v>
      </c>
      <c r="AI6" s="1">
        <v>0</v>
      </c>
      <c r="AJ6" s="1">
        <v>18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18</v>
      </c>
      <c r="AR6" s="1">
        <v>19</v>
      </c>
      <c r="AS6" s="1">
        <v>0</v>
      </c>
      <c r="AT6" s="1">
        <v>0</v>
      </c>
      <c r="AU6" s="1">
        <v>14</v>
      </c>
      <c r="AV6" s="1">
        <v>15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8</v>
      </c>
      <c r="BD6" s="1">
        <v>8</v>
      </c>
      <c r="BE6" s="1">
        <v>0</v>
      </c>
      <c r="BF6" s="1">
        <v>0</v>
      </c>
      <c r="BG6" s="1">
        <v>22</v>
      </c>
      <c r="BH6" s="1">
        <v>22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62</v>
      </c>
      <c r="BX6" s="1">
        <v>64</v>
      </c>
      <c r="BY6" s="1">
        <v>0</v>
      </c>
    </row>
    <row r="7" spans="2:77" s="1" customFormat="1">
      <c r="B7" s="36" t="s">
        <v>6</v>
      </c>
      <c r="C7" s="44"/>
      <c r="D7" s="27">
        <v>6919438</v>
      </c>
      <c r="E7" s="27">
        <v>13756461</v>
      </c>
      <c r="F7" s="10"/>
      <c r="G7" s="11">
        <v>232765</v>
      </c>
      <c r="H7" s="12"/>
      <c r="I7" s="13"/>
      <c r="J7" s="11">
        <v>290760</v>
      </c>
      <c r="K7" s="12"/>
      <c r="L7" s="14">
        <f>J7/E7*1000</f>
        <v>21.136250086413941</v>
      </c>
      <c r="M7" s="14">
        <v>21.463966567747828</v>
      </c>
      <c r="Q7" s="1">
        <v>201802</v>
      </c>
      <c r="R7" s="1">
        <v>130201</v>
      </c>
      <c r="S7" s="1" t="s">
        <v>146</v>
      </c>
      <c r="T7" s="1">
        <v>579</v>
      </c>
      <c r="U7" s="1">
        <v>329</v>
      </c>
      <c r="V7" s="1">
        <v>10</v>
      </c>
      <c r="W7" s="1">
        <v>51</v>
      </c>
      <c r="X7" s="1">
        <v>25</v>
      </c>
      <c r="Y7" s="1">
        <v>164</v>
      </c>
      <c r="Z7" s="1">
        <v>626</v>
      </c>
      <c r="AA7" s="1">
        <v>333</v>
      </c>
      <c r="AB7" s="1">
        <v>26</v>
      </c>
      <c r="AC7" s="1">
        <v>55</v>
      </c>
      <c r="AD7" s="1">
        <v>26</v>
      </c>
      <c r="AE7" s="1">
        <v>186</v>
      </c>
      <c r="AF7" s="1">
        <v>0</v>
      </c>
      <c r="AG7" s="1">
        <v>0</v>
      </c>
      <c r="AH7" s="1">
        <v>0</v>
      </c>
      <c r="AI7" s="1">
        <v>2</v>
      </c>
      <c r="AJ7" s="1">
        <v>324</v>
      </c>
      <c r="AK7" s="1">
        <v>5</v>
      </c>
      <c r="AL7" s="1">
        <v>5</v>
      </c>
      <c r="AM7" s="1">
        <v>6</v>
      </c>
      <c r="AN7" s="1">
        <v>8</v>
      </c>
      <c r="AO7" s="1">
        <v>0</v>
      </c>
      <c r="AP7" s="1">
        <v>0</v>
      </c>
      <c r="AQ7" s="1">
        <v>447</v>
      </c>
      <c r="AR7" s="1">
        <v>489</v>
      </c>
      <c r="AS7" s="1">
        <v>4</v>
      </c>
      <c r="AT7" s="1">
        <v>4</v>
      </c>
      <c r="AU7" s="1">
        <v>437</v>
      </c>
      <c r="AV7" s="1">
        <v>475</v>
      </c>
      <c r="AW7" s="1">
        <v>5</v>
      </c>
      <c r="AX7" s="1">
        <v>5</v>
      </c>
      <c r="AY7" s="1">
        <v>5</v>
      </c>
      <c r="AZ7" s="1">
        <v>6</v>
      </c>
      <c r="BA7" s="1">
        <v>0</v>
      </c>
      <c r="BB7" s="1">
        <v>0</v>
      </c>
      <c r="BC7" s="1">
        <v>118</v>
      </c>
      <c r="BD7" s="1">
        <v>118</v>
      </c>
      <c r="BE7" s="1">
        <v>0</v>
      </c>
      <c r="BF7" s="1">
        <v>0</v>
      </c>
      <c r="BG7" s="1">
        <v>528</v>
      </c>
      <c r="BH7" s="1">
        <v>567</v>
      </c>
      <c r="BI7" s="1">
        <v>5</v>
      </c>
      <c r="BJ7" s="1">
        <v>5</v>
      </c>
      <c r="BK7" s="1">
        <v>0</v>
      </c>
      <c r="BL7" s="1">
        <v>0</v>
      </c>
      <c r="BM7" s="1">
        <v>0</v>
      </c>
      <c r="BN7" s="1">
        <v>0</v>
      </c>
      <c r="BO7" s="1">
        <v>7</v>
      </c>
      <c r="BP7" s="1">
        <v>10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1542</v>
      </c>
      <c r="BX7" s="1">
        <v>1665</v>
      </c>
      <c r="BY7" s="1">
        <v>14</v>
      </c>
    </row>
    <row r="8" spans="2:77" s="1" customFormat="1">
      <c r="B8" s="3"/>
      <c r="C8" s="4"/>
      <c r="D8" s="30"/>
      <c r="E8" s="30"/>
      <c r="F8" s="3"/>
      <c r="G8" s="15">
        <v>0</v>
      </c>
      <c r="H8" s="12"/>
      <c r="I8" s="13"/>
      <c r="J8" s="15">
        <v>0</v>
      </c>
      <c r="K8" s="12"/>
      <c r="L8" s="16"/>
      <c r="M8" s="16"/>
      <c r="Q8" s="1">
        <v>201802</v>
      </c>
      <c r="R8" s="1">
        <v>130202</v>
      </c>
      <c r="S8" s="1" t="s">
        <v>147</v>
      </c>
      <c r="T8" s="1">
        <v>971</v>
      </c>
      <c r="U8" s="1">
        <v>547</v>
      </c>
      <c r="V8" s="1">
        <v>26</v>
      </c>
      <c r="W8" s="1">
        <v>109</v>
      </c>
      <c r="X8" s="1">
        <v>149</v>
      </c>
      <c r="Y8" s="1">
        <v>140</v>
      </c>
      <c r="Z8" s="1">
        <v>1108</v>
      </c>
      <c r="AA8" s="1">
        <v>581</v>
      </c>
      <c r="AB8" s="1">
        <v>64</v>
      </c>
      <c r="AC8" s="1">
        <v>119</v>
      </c>
      <c r="AD8" s="1">
        <v>158</v>
      </c>
      <c r="AE8" s="1">
        <v>186</v>
      </c>
      <c r="AF8" s="1">
        <v>0</v>
      </c>
      <c r="AG8" s="1">
        <v>0</v>
      </c>
      <c r="AH8" s="1">
        <v>0</v>
      </c>
      <c r="AI8" s="1">
        <v>0</v>
      </c>
      <c r="AJ8" s="1">
        <v>540</v>
      </c>
      <c r="AK8" s="1">
        <v>21</v>
      </c>
      <c r="AL8" s="1">
        <v>26</v>
      </c>
      <c r="AM8" s="1">
        <v>4</v>
      </c>
      <c r="AN8" s="1">
        <v>9</v>
      </c>
      <c r="AO8" s="1">
        <v>0</v>
      </c>
      <c r="AP8" s="1">
        <v>0</v>
      </c>
      <c r="AQ8" s="1">
        <v>806</v>
      </c>
      <c r="AR8" s="1">
        <v>921</v>
      </c>
      <c r="AS8" s="1">
        <v>20</v>
      </c>
      <c r="AT8" s="1">
        <v>24</v>
      </c>
      <c r="AU8" s="1">
        <v>815</v>
      </c>
      <c r="AV8" s="1">
        <v>937</v>
      </c>
      <c r="AW8" s="1">
        <v>19</v>
      </c>
      <c r="AX8" s="1">
        <v>23</v>
      </c>
      <c r="AY8" s="1">
        <v>20</v>
      </c>
      <c r="AZ8" s="1">
        <v>30</v>
      </c>
      <c r="BA8" s="1">
        <v>0</v>
      </c>
      <c r="BB8" s="1">
        <v>0</v>
      </c>
      <c r="BC8" s="1">
        <v>209</v>
      </c>
      <c r="BD8" s="1">
        <v>214</v>
      </c>
      <c r="BE8" s="1">
        <v>2</v>
      </c>
      <c r="BF8" s="1">
        <v>3</v>
      </c>
      <c r="BG8" s="1">
        <v>797</v>
      </c>
      <c r="BH8" s="1">
        <v>870</v>
      </c>
      <c r="BI8" s="1">
        <v>21</v>
      </c>
      <c r="BJ8" s="1">
        <v>23</v>
      </c>
      <c r="BK8" s="1">
        <v>1</v>
      </c>
      <c r="BL8" s="1">
        <v>1</v>
      </c>
      <c r="BM8" s="1">
        <v>0</v>
      </c>
      <c r="BN8" s="1">
        <v>0</v>
      </c>
      <c r="BO8" s="1">
        <v>10</v>
      </c>
      <c r="BP8" s="1">
        <v>10</v>
      </c>
      <c r="BQ8" s="1">
        <v>1</v>
      </c>
      <c r="BR8" s="1">
        <v>1</v>
      </c>
      <c r="BS8" s="1">
        <v>6</v>
      </c>
      <c r="BT8" s="1">
        <v>6</v>
      </c>
      <c r="BU8" s="1">
        <v>0</v>
      </c>
      <c r="BV8" s="1">
        <v>0</v>
      </c>
      <c r="BW8" s="1">
        <v>2664</v>
      </c>
      <c r="BX8" s="1">
        <v>2989</v>
      </c>
      <c r="BY8" s="1">
        <v>63</v>
      </c>
    </row>
    <row r="9" spans="2:77" s="1" customFormat="1">
      <c r="B9" s="36" t="s">
        <v>7</v>
      </c>
      <c r="C9" s="44"/>
      <c r="D9" s="27">
        <v>4973599</v>
      </c>
      <c r="E9" s="27">
        <v>9482738</v>
      </c>
      <c r="F9" s="10"/>
      <c r="G9" s="11">
        <v>174748</v>
      </c>
      <c r="H9" s="12"/>
      <c r="I9" s="13"/>
      <c r="J9" s="11">
        <v>214734</v>
      </c>
      <c r="K9" s="12"/>
      <c r="L9" s="14">
        <f t="shared" ref="L9:L72" si="0">J9/E9*1000</f>
        <v>22.644725605621499</v>
      </c>
      <c r="M9" s="14">
        <v>23.042489175900787</v>
      </c>
      <c r="Q9" s="1">
        <v>201802</v>
      </c>
      <c r="R9" s="1">
        <v>130203</v>
      </c>
      <c r="S9" s="1" t="s">
        <v>148</v>
      </c>
      <c r="T9" s="1">
        <v>1869</v>
      </c>
      <c r="U9" s="1">
        <v>1105</v>
      </c>
      <c r="V9" s="1">
        <v>68</v>
      </c>
      <c r="W9" s="1">
        <v>225</v>
      </c>
      <c r="X9" s="1">
        <v>128</v>
      </c>
      <c r="Y9" s="1">
        <v>343</v>
      </c>
      <c r="Z9" s="1">
        <v>2208</v>
      </c>
      <c r="AA9" s="1">
        <v>1163</v>
      </c>
      <c r="AB9" s="1">
        <v>177</v>
      </c>
      <c r="AC9" s="1">
        <v>264</v>
      </c>
      <c r="AD9" s="1">
        <v>149</v>
      </c>
      <c r="AE9" s="1">
        <v>455</v>
      </c>
      <c r="AF9" s="1">
        <v>0</v>
      </c>
      <c r="AG9" s="1">
        <v>0</v>
      </c>
      <c r="AH9" s="1">
        <v>0</v>
      </c>
      <c r="AI9" s="1">
        <v>0</v>
      </c>
      <c r="AJ9" s="1">
        <v>1095</v>
      </c>
      <c r="AK9" s="1">
        <v>69</v>
      </c>
      <c r="AL9" s="1">
        <v>98</v>
      </c>
      <c r="AM9" s="1">
        <v>12</v>
      </c>
      <c r="AN9" s="1">
        <v>12</v>
      </c>
      <c r="AO9" s="1">
        <v>0</v>
      </c>
      <c r="AP9" s="1">
        <v>0</v>
      </c>
      <c r="AQ9" s="1">
        <v>1643</v>
      </c>
      <c r="AR9" s="1">
        <v>1958</v>
      </c>
      <c r="AS9" s="1">
        <v>67</v>
      </c>
      <c r="AT9" s="1">
        <v>95</v>
      </c>
      <c r="AU9" s="1">
        <v>1624</v>
      </c>
      <c r="AV9" s="1">
        <v>1938</v>
      </c>
      <c r="AW9" s="1">
        <v>65</v>
      </c>
      <c r="AX9" s="1">
        <v>93</v>
      </c>
      <c r="AY9" s="1">
        <v>61</v>
      </c>
      <c r="AZ9" s="1">
        <v>86</v>
      </c>
      <c r="BA9" s="1">
        <v>8</v>
      </c>
      <c r="BB9" s="1">
        <v>10</v>
      </c>
      <c r="BC9" s="1">
        <v>433</v>
      </c>
      <c r="BD9" s="1">
        <v>444</v>
      </c>
      <c r="BE9" s="1">
        <v>11</v>
      </c>
      <c r="BF9" s="1">
        <v>11</v>
      </c>
      <c r="BG9" s="1">
        <v>1619</v>
      </c>
      <c r="BH9" s="1">
        <v>1848</v>
      </c>
      <c r="BI9" s="1">
        <v>65</v>
      </c>
      <c r="BJ9" s="1">
        <v>81</v>
      </c>
      <c r="BK9" s="1">
        <v>0</v>
      </c>
      <c r="BL9" s="1">
        <v>0</v>
      </c>
      <c r="BM9" s="1">
        <v>0</v>
      </c>
      <c r="BN9" s="1">
        <v>0</v>
      </c>
      <c r="BO9" s="1">
        <v>36</v>
      </c>
      <c r="BP9" s="1">
        <v>44</v>
      </c>
      <c r="BQ9" s="1">
        <v>6</v>
      </c>
      <c r="BR9" s="1">
        <v>6</v>
      </c>
      <c r="BS9" s="1">
        <v>0</v>
      </c>
      <c r="BT9" s="1">
        <v>0</v>
      </c>
      <c r="BU9" s="1">
        <v>0</v>
      </c>
      <c r="BV9" s="1">
        <v>0</v>
      </c>
      <c r="BW9" s="1">
        <v>5416</v>
      </c>
      <c r="BX9" s="1">
        <v>6318</v>
      </c>
      <c r="BY9" s="1">
        <v>222</v>
      </c>
    </row>
    <row r="10" spans="2:77" s="1" customFormat="1">
      <c r="B10" s="3"/>
      <c r="C10" s="4" t="s">
        <v>8</v>
      </c>
      <c r="D10" s="27">
        <v>34857</v>
      </c>
      <c r="E10" s="27">
        <v>61375</v>
      </c>
      <c r="F10" s="3"/>
      <c r="G10" s="11">
        <v>585</v>
      </c>
      <c r="H10" s="12"/>
      <c r="I10" s="13"/>
      <c r="J10" s="11">
        <v>634</v>
      </c>
      <c r="K10" s="12"/>
      <c r="L10" s="14">
        <f t="shared" si="0"/>
        <v>10.329938900203665</v>
      </c>
      <c r="M10" s="14">
        <v>10.173738723688608</v>
      </c>
      <c r="Q10" s="1">
        <v>201802</v>
      </c>
      <c r="R10" s="1">
        <v>130204</v>
      </c>
      <c r="S10" s="1" t="s">
        <v>149</v>
      </c>
      <c r="T10" s="1">
        <v>8965</v>
      </c>
      <c r="U10" s="1">
        <v>4877</v>
      </c>
      <c r="V10" s="1">
        <v>267</v>
      </c>
      <c r="W10" s="1">
        <v>776</v>
      </c>
      <c r="X10" s="1">
        <v>1517</v>
      </c>
      <c r="Y10" s="1">
        <v>1528</v>
      </c>
      <c r="Z10" s="1">
        <v>10262</v>
      </c>
      <c r="AA10" s="1">
        <v>5170</v>
      </c>
      <c r="AB10" s="1">
        <v>622</v>
      </c>
      <c r="AC10" s="1">
        <v>861</v>
      </c>
      <c r="AD10" s="1">
        <v>1702</v>
      </c>
      <c r="AE10" s="1">
        <v>1907</v>
      </c>
      <c r="AF10" s="1">
        <v>0</v>
      </c>
      <c r="AG10" s="1">
        <v>0</v>
      </c>
      <c r="AH10" s="1">
        <v>1</v>
      </c>
      <c r="AI10" s="1">
        <v>0</v>
      </c>
      <c r="AJ10" s="1">
        <v>4838</v>
      </c>
      <c r="AK10" s="1">
        <v>458</v>
      </c>
      <c r="AL10" s="1">
        <v>667</v>
      </c>
      <c r="AM10" s="1">
        <v>25</v>
      </c>
      <c r="AN10" s="1">
        <v>29</v>
      </c>
      <c r="AO10" s="1">
        <v>1</v>
      </c>
      <c r="AP10" s="1">
        <v>1</v>
      </c>
      <c r="AQ10" s="1">
        <v>7943</v>
      </c>
      <c r="AR10" s="1">
        <v>9128</v>
      </c>
      <c r="AS10" s="1">
        <v>441</v>
      </c>
      <c r="AT10" s="1">
        <v>639</v>
      </c>
      <c r="AU10" s="1">
        <v>7826</v>
      </c>
      <c r="AV10" s="1">
        <v>9036</v>
      </c>
      <c r="AW10" s="1">
        <v>438</v>
      </c>
      <c r="AX10" s="1">
        <v>640</v>
      </c>
      <c r="AY10" s="1">
        <v>183</v>
      </c>
      <c r="AZ10" s="1">
        <v>220</v>
      </c>
      <c r="BA10" s="1">
        <v>50</v>
      </c>
      <c r="BB10" s="1">
        <v>59</v>
      </c>
      <c r="BC10" s="1">
        <v>1405</v>
      </c>
      <c r="BD10" s="1">
        <v>1435</v>
      </c>
      <c r="BE10" s="1">
        <v>43</v>
      </c>
      <c r="BF10" s="1">
        <v>43</v>
      </c>
      <c r="BG10" s="1">
        <v>7423</v>
      </c>
      <c r="BH10" s="1">
        <v>8290</v>
      </c>
      <c r="BI10" s="1">
        <v>399</v>
      </c>
      <c r="BJ10" s="1">
        <v>535</v>
      </c>
      <c r="BK10" s="1">
        <v>0</v>
      </c>
      <c r="BL10" s="1">
        <v>0</v>
      </c>
      <c r="BM10" s="1">
        <v>0</v>
      </c>
      <c r="BN10" s="1">
        <v>0</v>
      </c>
      <c r="BO10" s="1">
        <v>99</v>
      </c>
      <c r="BP10" s="1">
        <v>109</v>
      </c>
      <c r="BQ10" s="1">
        <v>25</v>
      </c>
      <c r="BR10" s="1">
        <v>27</v>
      </c>
      <c r="BS10" s="1">
        <v>23</v>
      </c>
      <c r="BT10" s="1">
        <v>23</v>
      </c>
      <c r="BU10" s="1">
        <v>0</v>
      </c>
      <c r="BV10" s="1">
        <v>0</v>
      </c>
      <c r="BW10" s="1">
        <v>24902</v>
      </c>
      <c r="BX10" s="1">
        <v>28241</v>
      </c>
      <c r="BY10" s="1">
        <v>1396</v>
      </c>
    </row>
    <row r="11" spans="2:77" s="1" customFormat="1">
      <c r="B11" s="3"/>
      <c r="C11" s="4" t="s">
        <v>9</v>
      </c>
      <c r="D11" s="27">
        <v>87187</v>
      </c>
      <c r="E11" s="27">
        <v>156821</v>
      </c>
      <c r="F11" s="3"/>
      <c r="G11" s="11">
        <v>975</v>
      </c>
      <c r="H11" s="12"/>
      <c r="I11" s="13"/>
      <c r="J11" s="11">
        <v>1117</v>
      </c>
      <c r="K11" s="12"/>
      <c r="L11" s="14">
        <f t="shared" si="0"/>
        <v>7.1227705473119034</v>
      </c>
      <c r="M11" s="14">
        <v>7.4986360067600835</v>
      </c>
      <c r="Q11" s="1">
        <v>201802</v>
      </c>
      <c r="R11" s="1">
        <v>130206</v>
      </c>
      <c r="S11" s="1" t="s">
        <v>150</v>
      </c>
      <c r="T11" s="1">
        <v>2034</v>
      </c>
      <c r="U11" s="1">
        <v>1264</v>
      </c>
      <c r="V11" s="1">
        <v>50</v>
      </c>
      <c r="W11" s="1">
        <v>205</v>
      </c>
      <c r="X11" s="1">
        <v>244</v>
      </c>
      <c r="Y11" s="1">
        <v>271</v>
      </c>
      <c r="Z11" s="1">
        <v>2304</v>
      </c>
      <c r="AA11" s="1">
        <v>1333</v>
      </c>
      <c r="AB11" s="1">
        <v>123</v>
      </c>
      <c r="AC11" s="1">
        <v>228</v>
      </c>
      <c r="AD11" s="1">
        <v>260</v>
      </c>
      <c r="AE11" s="1">
        <v>360</v>
      </c>
      <c r="AF11" s="1">
        <v>0</v>
      </c>
      <c r="AG11" s="1">
        <v>2</v>
      </c>
      <c r="AH11" s="1">
        <v>3</v>
      </c>
      <c r="AI11" s="1">
        <v>8</v>
      </c>
      <c r="AJ11" s="1">
        <v>1249</v>
      </c>
      <c r="AK11" s="1">
        <v>50</v>
      </c>
      <c r="AL11" s="1">
        <v>60</v>
      </c>
      <c r="AM11" s="1">
        <v>10</v>
      </c>
      <c r="AN11" s="1">
        <v>12</v>
      </c>
      <c r="AO11" s="1">
        <v>0</v>
      </c>
      <c r="AP11" s="1">
        <v>0</v>
      </c>
      <c r="AQ11" s="1">
        <v>1748</v>
      </c>
      <c r="AR11" s="1">
        <v>1983</v>
      </c>
      <c r="AS11" s="1">
        <v>46</v>
      </c>
      <c r="AT11" s="1">
        <v>54</v>
      </c>
      <c r="AU11" s="1">
        <v>1793</v>
      </c>
      <c r="AV11" s="1">
        <v>2034</v>
      </c>
      <c r="AW11" s="1">
        <v>46</v>
      </c>
      <c r="AX11" s="1">
        <v>53</v>
      </c>
      <c r="AY11" s="1">
        <v>35</v>
      </c>
      <c r="AZ11" s="1">
        <v>46</v>
      </c>
      <c r="BA11" s="1">
        <v>1</v>
      </c>
      <c r="BB11" s="1">
        <v>1</v>
      </c>
      <c r="BC11" s="1">
        <v>438</v>
      </c>
      <c r="BD11" s="1">
        <v>449</v>
      </c>
      <c r="BE11" s="1">
        <v>7</v>
      </c>
      <c r="BF11" s="1">
        <v>8</v>
      </c>
      <c r="BG11" s="1">
        <v>1688</v>
      </c>
      <c r="BH11" s="1">
        <v>1867</v>
      </c>
      <c r="BI11" s="1">
        <v>43</v>
      </c>
      <c r="BJ11" s="1">
        <v>51</v>
      </c>
      <c r="BK11" s="1">
        <v>0</v>
      </c>
      <c r="BL11" s="1">
        <v>0</v>
      </c>
      <c r="BM11" s="1">
        <v>0</v>
      </c>
      <c r="BN11" s="1">
        <v>0</v>
      </c>
      <c r="BO11" s="1">
        <v>25</v>
      </c>
      <c r="BP11" s="1">
        <v>25</v>
      </c>
      <c r="BQ11" s="1">
        <v>3</v>
      </c>
      <c r="BR11" s="1">
        <v>3</v>
      </c>
      <c r="BS11" s="1">
        <v>7</v>
      </c>
      <c r="BT11" s="1">
        <v>7</v>
      </c>
      <c r="BU11" s="1">
        <v>0</v>
      </c>
      <c r="BV11" s="1">
        <v>0</v>
      </c>
      <c r="BW11" s="1">
        <v>5734</v>
      </c>
      <c r="BX11" s="1">
        <v>6411</v>
      </c>
      <c r="BY11" s="1">
        <v>146</v>
      </c>
    </row>
    <row r="12" spans="2:77" s="1" customFormat="1">
      <c r="B12" s="3"/>
      <c r="C12" s="4" t="s">
        <v>10</v>
      </c>
      <c r="D12" s="27">
        <v>135764</v>
      </c>
      <c r="E12" s="27">
        <v>253753</v>
      </c>
      <c r="F12" s="3"/>
      <c r="G12" s="11">
        <v>1881</v>
      </c>
      <c r="H12" s="12"/>
      <c r="I12" s="13"/>
      <c r="J12" s="11">
        <v>2220</v>
      </c>
      <c r="K12" s="12"/>
      <c r="L12" s="14">
        <f t="shared" si="0"/>
        <v>8.7486650404133162</v>
      </c>
      <c r="M12" s="14">
        <v>9.3476323880009957</v>
      </c>
      <c r="Q12" s="1">
        <v>201802</v>
      </c>
      <c r="R12" s="1">
        <v>130207</v>
      </c>
      <c r="S12" s="1" t="s">
        <v>151</v>
      </c>
      <c r="T12" s="1">
        <v>7979</v>
      </c>
      <c r="U12" s="1">
        <v>5030</v>
      </c>
      <c r="V12" s="1">
        <v>111</v>
      </c>
      <c r="W12" s="1">
        <v>423</v>
      </c>
      <c r="X12" s="1">
        <v>1296</v>
      </c>
      <c r="Y12" s="1">
        <v>1119</v>
      </c>
      <c r="Z12" s="1">
        <v>8629</v>
      </c>
      <c r="AA12" s="1">
        <v>5197</v>
      </c>
      <c r="AB12" s="1">
        <v>277</v>
      </c>
      <c r="AC12" s="1">
        <v>459</v>
      </c>
      <c r="AD12" s="1">
        <v>1356</v>
      </c>
      <c r="AE12" s="1">
        <v>1340</v>
      </c>
      <c r="AF12" s="1">
        <v>0</v>
      </c>
      <c r="AG12" s="1">
        <v>0</v>
      </c>
      <c r="AH12" s="1">
        <v>1</v>
      </c>
      <c r="AI12" s="1">
        <v>1</v>
      </c>
      <c r="AJ12" s="1">
        <v>4991</v>
      </c>
      <c r="AK12" s="1">
        <v>187</v>
      </c>
      <c r="AL12" s="1">
        <v>261</v>
      </c>
      <c r="AM12" s="1">
        <v>35</v>
      </c>
      <c r="AN12" s="1">
        <v>37</v>
      </c>
      <c r="AO12" s="1">
        <v>1</v>
      </c>
      <c r="AP12" s="1">
        <v>2</v>
      </c>
      <c r="AQ12" s="1">
        <v>7045</v>
      </c>
      <c r="AR12" s="1">
        <v>7632</v>
      </c>
      <c r="AS12" s="1">
        <v>177</v>
      </c>
      <c r="AT12" s="1">
        <v>248</v>
      </c>
      <c r="AU12" s="1">
        <v>6914</v>
      </c>
      <c r="AV12" s="1">
        <v>7526</v>
      </c>
      <c r="AW12" s="1">
        <v>176</v>
      </c>
      <c r="AX12" s="1">
        <v>249</v>
      </c>
      <c r="AY12" s="1">
        <v>92</v>
      </c>
      <c r="AZ12" s="1">
        <v>122</v>
      </c>
      <c r="BA12" s="1">
        <v>23</v>
      </c>
      <c r="BB12" s="1">
        <v>32</v>
      </c>
      <c r="BC12" s="1">
        <v>1297</v>
      </c>
      <c r="BD12" s="1">
        <v>1318</v>
      </c>
      <c r="BE12" s="1">
        <v>23</v>
      </c>
      <c r="BF12" s="1">
        <v>24</v>
      </c>
      <c r="BG12" s="1">
        <v>6479</v>
      </c>
      <c r="BH12" s="1">
        <v>6927</v>
      </c>
      <c r="BI12" s="1">
        <v>165</v>
      </c>
      <c r="BJ12" s="1">
        <v>207</v>
      </c>
      <c r="BK12" s="1">
        <v>1</v>
      </c>
      <c r="BL12" s="1">
        <v>1</v>
      </c>
      <c r="BM12" s="1">
        <v>0</v>
      </c>
      <c r="BN12" s="1">
        <v>0</v>
      </c>
      <c r="BO12" s="1">
        <v>53</v>
      </c>
      <c r="BP12" s="1">
        <v>62</v>
      </c>
      <c r="BQ12" s="1">
        <v>11</v>
      </c>
      <c r="BR12" s="1">
        <v>12</v>
      </c>
      <c r="BS12" s="1">
        <v>25</v>
      </c>
      <c r="BT12" s="1">
        <v>25</v>
      </c>
      <c r="BU12" s="1">
        <v>0</v>
      </c>
      <c r="BV12" s="1">
        <v>0</v>
      </c>
      <c r="BW12" s="1">
        <v>21906</v>
      </c>
      <c r="BX12" s="1">
        <v>23613</v>
      </c>
      <c r="BY12" s="1">
        <v>575</v>
      </c>
    </row>
    <row r="13" spans="2:77" s="1" customFormat="1">
      <c r="B13" s="3"/>
      <c r="C13" s="4" t="s">
        <v>11</v>
      </c>
      <c r="D13" s="27">
        <v>212946</v>
      </c>
      <c r="E13" s="27">
        <v>343800</v>
      </c>
      <c r="F13" s="3"/>
      <c r="G13" s="11">
        <v>8990</v>
      </c>
      <c r="H13" s="12"/>
      <c r="I13" s="13"/>
      <c r="J13" s="11">
        <v>10291</v>
      </c>
      <c r="K13" s="12"/>
      <c r="L13" s="14">
        <f t="shared" si="0"/>
        <v>29.933100639906922</v>
      </c>
      <c r="M13" s="14">
        <v>30.568648610502606</v>
      </c>
      <c r="Q13" s="1">
        <v>201802</v>
      </c>
      <c r="R13" s="1">
        <v>130208</v>
      </c>
      <c r="S13" s="1" t="s">
        <v>152</v>
      </c>
      <c r="T13" s="1">
        <v>6547</v>
      </c>
      <c r="U13" s="1">
        <v>3850</v>
      </c>
      <c r="V13" s="1">
        <v>275</v>
      </c>
      <c r="W13" s="1">
        <v>572</v>
      </c>
      <c r="X13" s="1">
        <v>912</v>
      </c>
      <c r="Y13" s="1">
        <v>938</v>
      </c>
      <c r="Z13" s="1">
        <v>8067</v>
      </c>
      <c r="AA13" s="1">
        <v>4130</v>
      </c>
      <c r="AB13" s="1">
        <v>709</v>
      </c>
      <c r="AC13" s="1">
        <v>676</v>
      </c>
      <c r="AD13" s="1">
        <v>1049</v>
      </c>
      <c r="AE13" s="1">
        <v>1503</v>
      </c>
      <c r="AF13" s="1">
        <v>0</v>
      </c>
      <c r="AG13" s="1">
        <v>4</v>
      </c>
      <c r="AH13" s="1">
        <v>3</v>
      </c>
      <c r="AI13" s="1">
        <v>4</v>
      </c>
      <c r="AJ13" s="1">
        <v>3820</v>
      </c>
      <c r="AK13" s="1">
        <v>187</v>
      </c>
      <c r="AL13" s="1">
        <v>336</v>
      </c>
      <c r="AM13" s="1">
        <v>22</v>
      </c>
      <c r="AN13" s="1">
        <v>37</v>
      </c>
      <c r="AO13" s="1">
        <v>1</v>
      </c>
      <c r="AP13" s="1">
        <v>2</v>
      </c>
      <c r="AQ13" s="1">
        <v>6001</v>
      </c>
      <c r="AR13" s="1">
        <v>7418</v>
      </c>
      <c r="AS13" s="1">
        <v>178</v>
      </c>
      <c r="AT13" s="1">
        <v>320</v>
      </c>
      <c r="AU13" s="1">
        <v>6033</v>
      </c>
      <c r="AV13" s="1">
        <v>7403</v>
      </c>
      <c r="AW13" s="1">
        <v>172</v>
      </c>
      <c r="AX13" s="1">
        <v>313</v>
      </c>
      <c r="AY13" s="1">
        <v>249</v>
      </c>
      <c r="AZ13" s="1">
        <v>340</v>
      </c>
      <c r="BA13" s="1">
        <v>43</v>
      </c>
      <c r="BB13" s="1">
        <v>59</v>
      </c>
      <c r="BC13" s="1">
        <v>1547</v>
      </c>
      <c r="BD13" s="1">
        <v>1585</v>
      </c>
      <c r="BE13" s="1">
        <v>18</v>
      </c>
      <c r="BF13" s="1">
        <v>18</v>
      </c>
      <c r="BG13" s="1">
        <v>6180</v>
      </c>
      <c r="BH13" s="1">
        <v>7532</v>
      </c>
      <c r="BI13" s="1">
        <v>183</v>
      </c>
      <c r="BJ13" s="1">
        <v>320</v>
      </c>
      <c r="BK13" s="1">
        <v>1</v>
      </c>
      <c r="BL13" s="1">
        <v>1</v>
      </c>
      <c r="BM13" s="1">
        <v>0</v>
      </c>
      <c r="BN13" s="1">
        <v>0</v>
      </c>
      <c r="BO13" s="1">
        <v>159</v>
      </c>
      <c r="BP13" s="1">
        <v>185</v>
      </c>
      <c r="BQ13" s="1">
        <v>32</v>
      </c>
      <c r="BR13" s="1">
        <v>34</v>
      </c>
      <c r="BS13" s="1">
        <v>26</v>
      </c>
      <c r="BT13" s="1">
        <v>26</v>
      </c>
      <c r="BU13" s="1">
        <v>0</v>
      </c>
      <c r="BV13" s="1">
        <v>0</v>
      </c>
      <c r="BW13" s="1">
        <v>20196</v>
      </c>
      <c r="BX13" s="1">
        <v>24490</v>
      </c>
      <c r="BY13" s="1">
        <v>626</v>
      </c>
    </row>
    <row r="14" spans="2:77" s="1" customFormat="1">
      <c r="B14" s="3"/>
      <c r="C14" s="4" t="s">
        <v>12</v>
      </c>
      <c r="D14" s="27">
        <v>125029</v>
      </c>
      <c r="E14" s="27">
        <v>227260</v>
      </c>
      <c r="F14" s="3"/>
      <c r="G14" s="11">
        <v>2044</v>
      </c>
      <c r="H14" s="12"/>
      <c r="I14" s="13"/>
      <c r="J14" s="11">
        <v>2316</v>
      </c>
      <c r="K14" s="12"/>
      <c r="L14" s="14">
        <f t="shared" si="0"/>
        <v>10.190970694358883</v>
      </c>
      <c r="M14" s="14">
        <v>10.59750058105233</v>
      </c>
      <c r="Q14" s="1">
        <v>201802</v>
      </c>
      <c r="R14" s="1">
        <v>130209</v>
      </c>
      <c r="S14" s="1" t="s">
        <v>153</v>
      </c>
      <c r="T14" s="1">
        <v>7716</v>
      </c>
      <c r="U14" s="1">
        <v>4428</v>
      </c>
      <c r="V14" s="1">
        <v>348</v>
      </c>
      <c r="W14" s="1">
        <v>885</v>
      </c>
      <c r="X14" s="1">
        <v>750</v>
      </c>
      <c r="Y14" s="1">
        <v>1305</v>
      </c>
      <c r="Z14" s="1">
        <v>9762</v>
      </c>
      <c r="AA14" s="1">
        <v>4848</v>
      </c>
      <c r="AB14" s="1">
        <v>946</v>
      </c>
      <c r="AC14" s="1">
        <v>1093</v>
      </c>
      <c r="AD14" s="1">
        <v>882</v>
      </c>
      <c r="AE14" s="1">
        <v>1993</v>
      </c>
      <c r="AF14" s="1">
        <v>0</v>
      </c>
      <c r="AG14" s="1">
        <v>0</v>
      </c>
      <c r="AH14" s="1">
        <v>2</v>
      </c>
      <c r="AI14" s="1">
        <v>3</v>
      </c>
      <c r="AJ14" s="1">
        <v>4393</v>
      </c>
      <c r="AK14" s="1">
        <v>273</v>
      </c>
      <c r="AL14" s="1">
        <v>445</v>
      </c>
      <c r="AM14" s="1">
        <v>51</v>
      </c>
      <c r="AN14" s="1">
        <v>71</v>
      </c>
      <c r="AO14" s="1">
        <v>1</v>
      </c>
      <c r="AP14" s="1">
        <v>1</v>
      </c>
      <c r="AQ14" s="1">
        <v>6973</v>
      </c>
      <c r="AR14" s="1">
        <v>8874</v>
      </c>
      <c r="AS14" s="1">
        <v>266</v>
      </c>
      <c r="AT14" s="1">
        <v>434</v>
      </c>
      <c r="AU14" s="1">
        <v>6971</v>
      </c>
      <c r="AV14" s="1">
        <v>8898</v>
      </c>
      <c r="AW14" s="1">
        <v>258</v>
      </c>
      <c r="AX14" s="1">
        <v>421</v>
      </c>
      <c r="AY14" s="1">
        <v>292</v>
      </c>
      <c r="AZ14" s="1">
        <v>408</v>
      </c>
      <c r="BA14" s="1">
        <v>38</v>
      </c>
      <c r="BB14" s="1">
        <v>52</v>
      </c>
      <c r="BC14" s="1">
        <v>1612</v>
      </c>
      <c r="BD14" s="1">
        <v>1657</v>
      </c>
      <c r="BE14" s="1">
        <v>20</v>
      </c>
      <c r="BF14" s="1">
        <v>20</v>
      </c>
      <c r="BG14" s="1">
        <v>6846</v>
      </c>
      <c r="BH14" s="1">
        <v>8233</v>
      </c>
      <c r="BI14" s="1">
        <v>255</v>
      </c>
      <c r="BJ14" s="1">
        <v>363</v>
      </c>
      <c r="BK14" s="1">
        <v>0</v>
      </c>
      <c r="BL14" s="1">
        <v>0</v>
      </c>
      <c r="BM14" s="1">
        <v>0</v>
      </c>
      <c r="BN14" s="1">
        <v>0</v>
      </c>
      <c r="BO14" s="1">
        <v>174</v>
      </c>
      <c r="BP14" s="1">
        <v>202</v>
      </c>
      <c r="BQ14" s="1">
        <v>21</v>
      </c>
      <c r="BR14" s="1">
        <v>25</v>
      </c>
      <c r="BS14" s="1">
        <v>42</v>
      </c>
      <c r="BT14" s="1">
        <v>42</v>
      </c>
      <c r="BU14" s="1">
        <v>1</v>
      </c>
      <c r="BV14" s="1">
        <v>1</v>
      </c>
      <c r="BW14" s="1">
        <v>22910</v>
      </c>
      <c r="BX14" s="1">
        <v>28314</v>
      </c>
      <c r="BY14" s="1">
        <v>859</v>
      </c>
    </row>
    <row r="15" spans="2:77" s="1" customFormat="1">
      <c r="B15" s="3"/>
      <c r="C15" s="4" t="s">
        <v>13</v>
      </c>
      <c r="D15" s="27">
        <v>116964</v>
      </c>
      <c r="E15" s="27">
        <v>203100</v>
      </c>
      <c r="F15" s="3"/>
      <c r="G15" s="11">
        <v>8014</v>
      </c>
      <c r="H15" s="12"/>
      <c r="I15" s="13"/>
      <c r="J15" s="11">
        <v>8666</v>
      </c>
      <c r="K15" s="12"/>
      <c r="L15" s="14">
        <f t="shared" si="0"/>
        <v>42.668636139832593</v>
      </c>
      <c r="M15" s="14">
        <v>43.629026231223378</v>
      </c>
      <c r="Q15" s="1">
        <v>201802</v>
      </c>
      <c r="R15" s="1">
        <v>130211</v>
      </c>
      <c r="S15" s="1" t="s">
        <v>154</v>
      </c>
      <c r="T15" s="1">
        <v>4809</v>
      </c>
      <c r="U15" s="1">
        <v>2955</v>
      </c>
      <c r="V15" s="1">
        <v>127</v>
      </c>
      <c r="W15" s="1">
        <v>367</v>
      </c>
      <c r="X15" s="1">
        <v>539</v>
      </c>
      <c r="Y15" s="1">
        <v>821</v>
      </c>
      <c r="Z15" s="1">
        <v>5653</v>
      </c>
      <c r="AA15" s="1">
        <v>3154</v>
      </c>
      <c r="AB15" s="1">
        <v>331</v>
      </c>
      <c r="AC15" s="1">
        <v>407</v>
      </c>
      <c r="AD15" s="1">
        <v>604</v>
      </c>
      <c r="AE15" s="1">
        <v>1157</v>
      </c>
      <c r="AF15" s="1">
        <v>0</v>
      </c>
      <c r="AG15" s="1">
        <v>1</v>
      </c>
      <c r="AH15" s="1">
        <v>1</v>
      </c>
      <c r="AI15" s="1">
        <v>0</v>
      </c>
      <c r="AJ15" s="1">
        <v>562</v>
      </c>
      <c r="AK15" s="1">
        <v>105</v>
      </c>
      <c r="AL15" s="1">
        <v>139</v>
      </c>
      <c r="AM15" s="1">
        <v>15</v>
      </c>
      <c r="AN15" s="1">
        <v>16</v>
      </c>
      <c r="AO15" s="1">
        <v>0</v>
      </c>
      <c r="AP15" s="1">
        <v>0</v>
      </c>
      <c r="AQ15" s="1">
        <v>4136</v>
      </c>
      <c r="AR15" s="1">
        <v>4873</v>
      </c>
      <c r="AS15" s="1">
        <v>98</v>
      </c>
      <c r="AT15" s="1">
        <v>130</v>
      </c>
      <c r="AU15" s="1">
        <v>4274</v>
      </c>
      <c r="AV15" s="1">
        <v>5030</v>
      </c>
      <c r="AW15" s="1">
        <v>99</v>
      </c>
      <c r="AX15" s="1">
        <v>131</v>
      </c>
      <c r="AY15" s="1">
        <v>109</v>
      </c>
      <c r="AZ15" s="1">
        <v>152</v>
      </c>
      <c r="BA15" s="1">
        <v>11</v>
      </c>
      <c r="BB15" s="1">
        <v>15</v>
      </c>
      <c r="BC15" s="1">
        <v>1099</v>
      </c>
      <c r="BD15" s="1">
        <v>1133</v>
      </c>
      <c r="BE15" s="1">
        <v>14</v>
      </c>
      <c r="BF15" s="1">
        <v>15</v>
      </c>
      <c r="BG15" s="1">
        <v>4194</v>
      </c>
      <c r="BH15" s="1">
        <v>4767</v>
      </c>
      <c r="BI15" s="1">
        <v>96</v>
      </c>
      <c r="BJ15" s="1">
        <v>118</v>
      </c>
      <c r="BK15" s="1">
        <v>0</v>
      </c>
      <c r="BL15" s="1">
        <v>0</v>
      </c>
      <c r="BM15" s="1">
        <v>0</v>
      </c>
      <c r="BN15" s="1">
        <v>0</v>
      </c>
      <c r="BO15" s="1">
        <v>74</v>
      </c>
      <c r="BP15" s="1">
        <v>81</v>
      </c>
      <c r="BQ15" s="1">
        <v>5</v>
      </c>
      <c r="BR15" s="1">
        <v>5</v>
      </c>
      <c r="BS15" s="1">
        <v>19</v>
      </c>
      <c r="BT15" s="1">
        <v>19</v>
      </c>
      <c r="BU15" s="1">
        <v>0</v>
      </c>
      <c r="BV15" s="1">
        <v>0</v>
      </c>
      <c r="BW15" s="1">
        <v>13905</v>
      </c>
      <c r="BX15" s="1">
        <v>16055</v>
      </c>
      <c r="BY15" s="1">
        <v>323</v>
      </c>
    </row>
    <row r="16" spans="2:77" s="1" customFormat="1">
      <c r="B16" s="3"/>
      <c r="C16" s="4" t="s">
        <v>14</v>
      </c>
      <c r="D16" s="27">
        <v>137831</v>
      </c>
      <c r="E16" s="27">
        <v>264451</v>
      </c>
      <c r="F16" s="3"/>
      <c r="G16" s="11">
        <v>6569</v>
      </c>
      <c r="H16" s="12"/>
      <c r="I16" s="13"/>
      <c r="J16" s="11">
        <v>8104</v>
      </c>
      <c r="K16" s="12"/>
      <c r="L16" s="14">
        <f t="shared" si="0"/>
        <v>30.644618473743719</v>
      </c>
      <c r="M16" s="14">
        <v>31.497332360956509</v>
      </c>
      <c r="Q16" s="1">
        <v>201802</v>
      </c>
      <c r="R16" s="1">
        <v>130212</v>
      </c>
      <c r="S16" s="1" t="s">
        <v>155</v>
      </c>
      <c r="T16" s="1">
        <v>2465</v>
      </c>
      <c r="U16" s="1">
        <v>1438</v>
      </c>
      <c r="V16" s="1">
        <v>71</v>
      </c>
      <c r="W16" s="1">
        <v>222</v>
      </c>
      <c r="X16" s="1">
        <v>418</v>
      </c>
      <c r="Y16" s="1">
        <v>316</v>
      </c>
      <c r="Z16" s="1">
        <v>2867</v>
      </c>
      <c r="AA16" s="1">
        <v>1556</v>
      </c>
      <c r="AB16" s="1">
        <v>165</v>
      </c>
      <c r="AC16" s="1">
        <v>249</v>
      </c>
      <c r="AD16" s="1">
        <v>461</v>
      </c>
      <c r="AE16" s="1">
        <v>436</v>
      </c>
      <c r="AF16" s="1">
        <v>0</v>
      </c>
      <c r="AG16" s="1">
        <v>0</v>
      </c>
      <c r="AH16" s="1">
        <v>0</v>
      </c>
      <c r="AI16" s="1">
        <v>1</v>
      </c>
      <c r="AJ16" s="1">
        <v>1434</v>
      </c>
      <c r="AK16" s="1">
        <v>52</v>
      </c>
      <c r="AL16" s="1">
        <v>61</v>
      </c>
      <c r="AM16" s="1">
        <v>10</v>
      </c>
      <c r="AN16" s="1">
        <v>13</v>
      </c>
      <c r="AO16" s="1">
        <v>0</v>
      </c>
      <c r="AP16" s="1">
        <v>0</v>
      </c>
      <c r="AQ16" s="1">
        <v>2141</v>
      </c>
      <c r="AR16" s="1">
        <v>2487</v>
      </c>
      <c r="AS16" s="1">
        <v>49</v>
      </c>
      <c r="AT16" s="1">
        <v>56</v>
      </c>
      <c r="AU16" s="1">
        <v>2117</v>
      </c>
      <c r="AV16" s="1">
        <v>2447</v>
      </c>
      <c r="AW16" s="1">
        <v>45</v>
      </c>
      <c r="AX16" s="1">
        <v>52</v>
      </c>
      <c r="AY16" s="1">
        <v>48</v>
      </c>
      <c r="AZ16" s="1">
        <v>62</v>
      </c>
      <c r="BA16" s="1">
        <v>4</v>
      </c>
      <c r="BB16" s="1">
        <v>4</v>
      </c>
      <c r="BC16" s="1">
        <v>534</v>
      </c>
      <c r="BD16" s="1">
        <v>552</v>
      </c>
      <c r="BE16" s="1">
        <v>8</v>
      </c>
      <c r="BF16" s="1">
        <v>8</v>
      </c>
      <c r="BG16" s="1">
        <v>2303</v>
      </c>
      <c r="BH16" s="1">
        <v>2647</v>
      </c>
      <c r="BI16" s="1">
        <v>51</v>
      </c>
      <c r="BJ16" s="1">
        <v>60</v>
      </c>
      <c r="BK16" s="1">
        <v>0</v>
      </c>
      <c r="BL16" s="1">
        <v>0</v>
      </c>
      <c r="BM16" s="1">
        <v>0</v>
      </c>
      <c r="BN16" s="1">
        <v>0</v>
      </c>
      <c r="BO16" s="1">
        <v>39</v>
      </c>
      <c r="BP16" s="1">
        <v>43</v>
      </c>
      <c r="BQ16" s="1">
        <v>1</v>
      </c>
      <c r="BR16" s="1">
        <v>1</v>
      </c>
      <c r="BS16" s="1">
        <v>2</v>
      </c>
      <c r="BT16" s="1">
        <v>2</v>
      </c>
      <c r="BU16" s="1">
        <v>0</v>
      </c>
      <c r="BV16" s="1">
        <v>0</v>
      </c>
      <c r="BW16" s="1">
        <v>7184</v>
      </c>
      <c r="BX16" s="1">
        <v>8240</v>
      </c>
      <c r="BY16" s="1">
        <v>158</v>
      </c>
    </row>
    <row r="17" spans="2:77" s="1" customFormat="1">
      <c r="B17" s="3"/>
      <c r="C17" s="4" t="s">
        <v>15</v>
      </c>
      <c r="D17" s="27">
        <v>253173</v>
      </c>
      <c r="E17" s="27">
        <v>510855</v>
      </c>
      <c r="F17" s="3"/>
      <c r="G17" s="11">
        <v>7767</v>
      </c>
      <c r="H17" s="12"/>
      <c r="I17" s="13"/>
      <c r="J17" s="11">
        <v>9833</v>
      </c>
      <c r="K17" s="12"/>
      <c r="L17" s="14">
        <f t="shared" si="0"/>
        <v>19.248123244364841</v>
      </c>
      <c r="M17" s="14">
        <v>19.773461755294228</v>
      </c>
      <c r="Q17" s="1">
        <v>201802</v>
      </c>
      <c r="R17" s="1">
        <v>130213</v>
      </c>
      <c r="S17" s="1" t="s">
        <v>156</v>
      </c>
      <c r="T17" s="1">
        <v>13452</v>
      </c>
      <c r="U17" s="1">
        <v>7508</v>
      </c>
      <c r="V17" s="1">
        <v>574</v>
      </c>
      <c r="W17" s="1">
        <v>1031</v>
      </c>
      <c r="X17" s="1">
        <v>2297</v>
      </c>
      <c r="Y17" s="1">
        <v>2042</v>
      </c>
      <c r="Z17" s="1">
        <v>16464</v>
      </c>
      <c r="AA17" s="1">
        <v>8069</v>
      </c>
      <c r="AB17" s="1">
        <v>1507</v>
      </c>
      <c r="AC17" s="1">
        <v>1205</v>
      </c>
      <c r="AD17" s="1">
        <v>2743</v>
      </c>
      <c r="AE17" s="1">
        <v>2940</v>
      </c>
      <c r="AF17" s="1">
        <v>0</v>
      </c>
      <c r="AG17" s="1">
        <v>0</v>
      </c>
      <c r="AH17" s="1">
        <v>0</v>
      </c>
      <c r="AI17" s="1">
        <v>2</v>
      </c>
      <c r="AJ17" s="1">
        <v>7455</v>
      </c>
      <c r="AK17" s="1">
        <v>415</v>
      </c>
      <c r="AL17" s="1">
        <v>674</v>
      </c>
      <c r="AM17" s="1">
        <v>83</v>
      </c>
      <c r="AN17" s="1">
        <v>114</v>
      </c>
      <c r="AO17" s="1">
        <v>1</v>
      </c>
      <c r="AP17" s="1">
        <v>1</v>
      </c>
      <c r="AQ17" s="1">
        <v>11651</v>
      </c>
      <c r="AR17" s="1">
        <v>14337</v>
      </c>
      <c r="AS17" s="1">
        <v>388</v>
      </c>
      <c r="AT17" s="1">
        <v>631</v>
      </c>
      <c r="AU17" s="1">
        <v>12310</v>
      </c>
      <c r="AV17" s="1">
        <v>15028</v>
      </c>
      <c r="AW17" s="1">
        <v>398</v>
      </c>
      <c r="AX17" s="1">
        <v>645</v>
      </c>
      <c r="AY17" s="1">
        <v>525</v>
      </c>
      <c r="AZ17" s="1">
        <v>715</v>
      </c>
      <c r="BA17" s="1">
        <v>73</v>
      </c>
      <c r="BB17" s="1">
        <v>93</v>
      </c>
      <c r="BC17" s="1">
        <v>2940</v>
      </c>
      <c r="BD17" s="1">
        <v>3010</v>
      </c>
      <c r="BE17" s="1">
        <v>49</v>
      </c>
      <c r="BF17" s="1">
        <v>50</v>
      </c>
      <c r="BG17" s="1">
        <v>12462</v>
      </c>
      <c r="BH17" s="1">
        <v>14928</v>
      </c>
      <c r="BI17" s="1">
        <v>401</v>
      </c>
      <c r="BJ17" s="1">
        <v>611</v>
      </c>
      <c r="BK17" s="1">
        <v>0</v>
      </c>
      <c r="BL17" s="1">
        <v>0</v>
      </c>
      <c r="BM17" s="1">
        <v>0</v>
      </c>
      <c r="BN17" s="1">
        <v>0</v>
      </c>
      <c r="BO17" s="1">
        <v>294</v>
      </c>
      <c r="BP17" s="1">
        <v>327</v>
      </c>
      <c r="BQ17" s="1">
        <v>39</v>
      </c>
      <c r="BR17" s="1">
        <v>44</v>
      </c>
      <c r="BS17" s="1">
        <v>27</v>
      </c>
      <c r="BT17" s="1">
        <v>27</v>
      </c>
      <c r="BU17" s="1">
        <v>0</v>
      </c>
      <c r="BV17" s="1">
        <v>0</v>
      </c>
      <c r="BW17" s="1">
        <v>40209</v>
      </c>
      <c r="BX17" s="1">
        <v>48372</v>
      </c>
      <c r="BY17" s="1">
        <v>1348</v>
      </c>
    </row>
    <row r="18" spans="2:77" s="1" customFormat="1">
      <c r="B18" s="3"/>
      <c r="C18" s="4" t="s">
        <v>16</v>
      </c>
      <c r="D18" s="27">
        <v>219626</v>
      </c>
      <c r="E18" s="27">
        <v>398212</v>
      </c>
      <c r="F18" s="3"/>
      <c r="G18" s="11">
        <v>4824</v>
      </c>
      <c r="H18" s="12"/>
      <c r="I18" s="13"/>
      <c r="J18" s="11">
        <v>5669</v>
      </c>
      <c r="K18" s="12"/>
      <c r="L18" s="14">
        <f t="shared" si="0"/>
        <v>14.236135525800327</v>
      </c>
      <c r="M18" s="14">
        <v>14.506287499809162</v>
      </c>
      <c r="Q18" s="1">
        <v>201802</v>
      </c>
      <c r="R18" s="1">
        <v>130217</v>
      </c>
      <c r="S18" s="1" t="s">
        <v>157</v>
      </c>
      <c r="T18" s="1">
        <v>2529</v>
      </c>
      <c r="U18" s="1">
        <v>1265</v>
      </c>
      <c r="V18" s="1">
        <v>85</v>
      </c>
      <c r="W18" s="1">
        <v>223</v>
      </c>
      <c r="X18" s="1">
        <v>498</v>
      </c>
      <c r="Y18" s="1">
        <v>458</v>
      </c>
      <c r="Z18" s="1">
        <v>2864</v>
      </c>
      <c r="AA18" s="1">
        <v>1301</v>
      </c>
      <c r="AB18" s="1">
        <v>224</v>
      </c>
      <c r="AC18" s="1">
        <v>237</v>
      </c>
      <c r="AD18" s="1">
        <v>517</v>
      </c>
      <c r="AE18" s="1">
        <v>585</v>
      </c>
      <c r="AF18" s="1">
        <v>0</v>
      </c>
      <c r="AG18" s="1">
        <v>1</v>
      </c>
      <c r="AH18" s="1">
        <v>1</v>
      </c>
      <c r="AI18" s="1">
        <v>0</v>
      </c>
      <c r="AJ18" s="1">
        <v>265</v>
      </c>
      <c r="AK18" s="1">
        <v>38</v>
      </c>
      <c r="AL18" s="1">
        <v>48</v>
      </c>
      <c r="AM18" s="1">
        <v>13</v>
      </c>
      <c r="AN18" s="1">
        <v>16</v>
      </c>
      <c r="AO18" s="1">
        <v>0</v>
      </c>
      <c r="AP18" s="1">
        <v>0</v>
      </c>
      <c r="AQ18" s="1">
        <v>2257</v>
      </c>
      <c r="AR18" s="1">
        <v>2588</v>
      </c>
      <c r="AS18" s="1">
        <v>34</v>
      </c>
      <c r="AT18" s="1">
        <v>43</v>
      </c>
      <c r="AU18" s="1">
        <v>2341</v>
      </c>
      <c r="AV18" s="1">
        <v>2680</v>
      </c>
      <c r="AW18" s="1">
        <v>33</v>
      </c>
      <c r="AX18" s="1">
        <v>43</v>
      </c>
      <c r="AY18" s="1">
        <v>59</v>
      </c>
      <c r="AZ18" s="1">
        <v>80</v>
      </c>
      <c r="BA18" s="1">
        <v>3</v>
      </c>
      <c r="BB18" s="1">
        <v>5</v>
      </c>
      <c r="BC18" s="1">
        <v>527</v>
      </c>
      <c r="BD18" s="1">
        <v>544</v>
      </c>
      <c r="BE18" s="1">
        <v>4</v>
      </c>
      <c r="BF18" s="1">
        <v>4</v>
      </c>
      <c r="BG18" s="1">
        <v>1867</v>
      </c>
      <c r="BH18" s="1">
        <v>2054</v>
      </c>
      <c r="BI18" s="1">
        <v>30</v>
      </c>
      <c r="BJ18" s="1">
        <v>35</v>
      </c>
      <c r="BK18" s="1">
        <v>0</v>
      </c>
      <c r="BL18" s="1">
        <v>0</v>
      </c>
      <c r="BM18" s="1">
        <v>0</v>
      </c>
      <c r="BN18" s="1">
        <v>0</v>
      </c>
      <c r="BO18" s="1">
        <v>43</v>
      </c>
      <c r="BP18" s="1">
        <v>44</v>
      </c>
      <c r="BQ18" s="1">
        <v>2</v>
      </c>
      <c r="BR18" s="1">
        <v>2</v>
      </c>
      <c r="BS18" s="1">
        <v>4</v>
      </c>
      <c r="BT18" s="1">
        <v>4</v>
      </c>
      <c r="BU18" s="1">
        <v>0</v>
      </c>
      <c r="BV18" s="1">
        <v>0</v>
      </c>
      <c r="BW18" s="1">
        <v>7098</v>
      </c>
      <c r="BX18" s="1">
        <v>7994</v>
      </c>
      <c r="BY18" s="1">
        <v>106</v>
      </c>
    </row>
    <row r="19" spans="2:77" s="1" customFormat="1">
      <c r="B19" s="3"/>
      <c r="C19" s="4" t="s">
        <v>17</v>
      </c>
      <c r="D19" s="27">
        <v>149370</v>
      </c>
      <c r="E19" s="27">
        <v>283025</v>
      </c>
      <c r="F19" s="3"/>
      <c r="G19" s="11">
        <v>2475</v>
      </c>
      <c r="H19" s="12"/>
      <c r="I19" s="13"/>
      <c r="J19" s="11">
        <v>2880</v>
      </c>
      <c r="K19" s="12"/>
      <c r="L19" s="14">
        <f t="shared" si="0"/>
        <v>10.175779524776962</v>
      </c>
      <c r="M19" s="14">
        <v>10.380585769277467</v>
      </c>
      <c r="Q19" s="1">
        <v>201802</v>
      </c>
      <c r="R19" s="1">
        <v>130218</v>
      </c>
      <c r="S19" s="1" t="s">
        <v>158</v>
      </c>
      <c r="T19" s="1">
        <v>1504</v>
      </c>
      <c r="U19" s="1">
        <v>778</v>
      </c>
      <c r="V19" s="1">
        <v>61</v>
      </c>
      <c r="W19" s="1">
        <v>157</v>
      </c>
      <c r="X19" s="1">
        <v>228</v>
      </c>
      <c r="Y19" s="1">
        <v>280</v>
      </c>
      <c r="Z19" s="1">
        <v>1777</v>
      </c>
      <c r="AA19" s="1">
        <v>813</v>
      </c>
      <c r="AB19" s="1">
        <v>145</v>
      </c>
      <c r="AC19" s="1">
        <v>178</v>
      </c>
      <c r="AD19" s="1">
        <v>263</v>
      </c>
      <c r="AE19" s="1">
        <v>378</v>
      </c>
      <c r="AF19" s="1">
        <v>0</v>
      </c>
      <c r="AG19" s="1">
        <v>0</v>
      </c>
      <c r="AH19" s="1">
        <v>0</v>
      </c>
      <c r="AI19" s="1">
        <v>1</v>
      </c>
      <c r="AJ19" s="1">
        <v>191</v>
      </c>
      <c r="AK19" s="1">
        <v>27</v>
      </c>
      <c r="AL19" s="1">
        <v>37</v>
      </c>
      <c r="AM19" s="1">
        <v>13</v>
      </c>
      <c r="AN19" s="1">
        <v>19</v>
      </c>
      <c r="AO19" s="1">
        <v>1</v>
      </c>
      <c r="AP19" s="1">
        <v>1</v>
      </c>
      <c r="AQ19" s="1">
        <v>1311</v>
      </c>
      <c r="AR19" s="1">
        <v>1584</v>
      </c>
      <c r="AS19" s="1">
        <v>26</v>
      </c>
      <c r="AT19" s="1">
        <v>36</v>
      </c>
      <c r="AU19" s="1">
        <v>1370</v>
      </c>
      <c r="AV19" s="1">
        <v>1651</v>
      </c>
      <c r="AW19" s="1">
        <v>26</v>
      </c>
      <c r="AX19" s="1">
        <v>36</v>
      </c>
      <c r="AY19" s="1">
        <v>47</v>
      </c>
      <c r="AZ19" s="1">
        <v>63</v>
      </c>
      <c r="BA19" s="1">
        <v>2</v>
      </c>
      <c r="BB19" s="1">
        <v>3</v>
      </c>
      <c r="BC19" s="1">
        <v>339</v>
      </c>
      <c r="BD19" s="1">
        <v>349</v>
      </c>
      <c r="BE19" s="1">
        <v>4</v>
      </c>
      <c r="BF19" s="1">
        <v>4</v>
      </c>
      <c r="BG19" s="1">
        <v>1149</v>
      </c>
      <c r="BH19" s="1">
        <v>1311</v>
      </c>
      <c r="BI19" s="1">
        <v>23</v>
      </c>
      <c r="BJ19" s="1">
        <v>29</v>
      </c>
      <c r="BK19" s="1">
        <v>0</v>
      </c>
      <c r="BL19" s="1">
        <v>0</v>
      </c>
      <c r="BM19" s="1">
        <v>0</v>
      </c>
      <c r="BN19" s="1">
        <v>0</v>
      </c>
      <c r="BO19" s="1">
        <v>34</v>
      </c>
      <c r="BP19" s="1">
        <v>36</v>
      </c>
      <c r="BQ19" s="1">
        <v>2</v>
      </c>
      <c r="BR19" s="1">
        <v>2</v>
      </c>
      <c r="BS19" s="1">
        <v>4</v>
      </c>
      <c r="BT19" s="1">
        <v>4</v>
      </c>
      <c r="BU19" s="1">
        <v>0</v>
      </c>
      <c r="BV19" s="1">
        <v>0</v>
      </c>
      <c r="BW19" s="1">
        <v>4254</v>
      </c>
      <c r="BX19" s="1">
        <v>4998</v>
      </c>
      <c r="BY19" s="1">
        <v>83</v>
      </c>
    </row>
    <row r="20" spans="2:77" s="1" customFormat="1">
      <c r="B20" s="3"/>
      <c r="C20" s="4" t="s">
        <v>18</v>
      </c>
      <c r="D20" s="27">
        <v>381666</v>
      </c>
      <c r="E20" s="27">
        <v>728339</v>
      </c>
      <c r="F20" s="3"/>
      <c r="G20" s="11">
        <v>13535</v>
      </c>
      <c r="H20" s="12"/>
      <c r="I20" s="13"/>
      <c r="J20" s="11">
        <v>16578</v>
      </c>
      <c r="K20" s="12"/>
      <c r="L20" s="14">
        <f t="shared" si="0"/>
        <v>22.761378973252839</v>
      </c>
      <c r="M20" s="14">
        <v>23.148718473989526</v>
      </c>
      <c r="Q20" s="1">
        <v>201802</v>
      </c>
      <c r="R20" s="1">
        <v>130219</v>
      </c>
      <c r="S20" s="1" t="s">
        <v>159</v>
      </c>
      <c r="T20" s="1">
        <v>1724</v>
      </c>
      <c r="U20" s="1">
        <v>896</v>
      </c>
      <c r="V20" s="1">
        <v>94</v>
      </c>
      <c r="W20" s="1">
        <v>190</v>
      </c>
      <c r="X20" s="1">
        <v>291</v>
      </c>
      <c r="Y20" s="1">
        <v>253</v>
      </c>
      <c r="Z20" s="1">
        <v>2126</v>
      </c>
      <c r="AA20" s="1">
        <v>984</v>
      </c>
      <c r="AB20" s="1">
        <v>239</v>
      </c>
      <c r="AC20" s="1">
        <v>224</v>
      </c>
      <c r="AD20" s="1">
        <v>333</v>
      </c>
      <c r="AE20" s="1">
        <v>346</v>
      </c>
      <c r="AF20" s="1">
        <v>0</v>
      </c>
      <c r="AG20" s="1">
        <v>0</v>
      </c>
      <c r="AH20" s="1">
        <v>0</v>
      </c>
      <c r="AI20" s="1">
        <v>1</v>
      </c>
      <c r="AJ20" s="1">
        <v>195</v>
      </c>
      <c r="AK20" s="1">
        <v>48</v>
      </c>
      <c r="AL20" s="1">
        <v>67</v>
      </c>
      <c r="AM20" s="1">
        <v>5</v>
      </c>
      <c r="AN20" s="1">
        <v>12</v>
      </c>
      <c r="AO20" s="1">
        <v>0</v>
      </c>
      <c r="AP20" s="1">
        <v>0</v>
      </c>
      <c r="AQ20" s="1">
        <v>1509</v>
      </c>
      <c r="AR20" s="1">
        <v>1894</v>
      </c>
      <c r="AS20" s="1">
        <v>46</v>
      </c>
      <c r="AT20" s="1">
        <v>65</v>
      </c>
      <c r="AU20" s="1">
        <v>1619</v>
      </c>
      <c r="AV20" s="1">
        <v>2039</v>
      </c>
      <c r="AW20" s="1">
        <v>40</v>
      </c>
      <c r="AX20" s="1">
        <v>59</v>
      </c>
      <c r="AY20" s="1">
        <v>73</v>
      </c>
      <c r="AZ20" s="1">
        <v>101</v>
      </c>
      <c r="BA20" s="1">
        <v>4</v>
      </c>
      <c r="BB20" s="1">
        <v>5</v>
      </c>
      <c r="BC20" s="1">
        <v>337</v>
      </c>
      <c r="BD20" s="1">
        <v>351</v>
      </c>
      <c r="BE20" s="1">
        <v>7</v>
      </c>
      <c r="BF20" s="1">
        <v>7</v>
      </c>
      <c r="BG20" s="1">
        <v>1344</v>
      </c>
      <c r="BH20" s="1">
        <v>1566</v>
      </c>
      <c r="BI20" s="1">
        <v>38</v>
      </c>
      <c r="BJ20" s="1">
        <v>47</v>
      </c>
      <c r="BK20" s="1">
        <v>0</v>
      </c>
      <c r="BL20" s="1">
        <v>0</v>
      </c>
      <c r="BM20" s="1">
        <v>0</v>
      </c>
      <c r="BN20" s="1">
        <v>0</v>
      </c>
      <c r="BO20" s="1">
        <v>51</v>
      </c>
      <c r="BP20" s="1">
        <v>53</v>
      </c>
      <c r="BQ20" s="1">
        <v>5</v>
      </c>
      <c r="BR20" s="1">
        <v>5</v>
      </c>
      <c r="BS20" s="1">
        <v>9</v>
      </c>
      <c r="BT20" s="1">
        <v>9</v>
      </c>
      <c r="BU20" s="1">
        <v>0</v>
      </c>
      <c r="BV20" s="1">
        <v>0</v>
      </c>
      <c r="BW20" s="1">
        <v>4942</v>
      </c>
      <c r="BX20" s="1">
        <v>6013</v>
      </c>
      <c r="BY20" s="1">
        <v>140</v>
      </c>
    </row>
    <row r="21" spans="2:77" s="1" customFormat="1">
      <c r="B21" s="3"/>
      <c r="C21" s="4" t="s">
        <v>19</v>
      </c>
      <c r="D21" s="27">
        <v>475881</v>
      </c>
      <c r="E21" s="27">
        <v>921819</v>
      </c>
      <c r="F21" s="3"/>
      <c r="G21" s="11">
        <v>8779</v>
      </c>
      <c r="H21" s="12"/>
      <c r="I21" s="13"/>
      <c r="J21" s="11">
        <v>10217</v>
      </c>
      <c r="K21" s="12"/>
      <c r="L21" s="14">
        <f t="shared" si="0"/>
        <v>11.083520734547673</v>
      </c>
      <c r="M21" s="14">
        <v>11.256842791312089</v>
      </c>
      <c r="Q21" s="1">
        <v>201802</v>
      </c>
      <c r="R21" s="1">
        <v>130220</v>
      </c>
      <c r="S21" s="1" t="s">
        <v>160</v>
      </c>
      <c r="T21" s="1">
        <v>1196</v>
      </c>
      <c r="U21" s="1">
        <v>532</v>
      </c>
      <c r="V21" s="1">
        <v>30</v>
      </c>
      <c r="W21" s="1">
        <v>113</v>
      </c>
      <c r="X21" s="1">
        <v>253</v>
      </c>
      <c r="Y21" s="1">
        <v>268</v>
      </c>
      <c r="Z21" s="1">
        <v>1320</v>
      </c>
      <c r="AA21" s="1">
        <v>534</v>
      </c>
      <c r="AB21" s="1">
        <v>75</v>
      </c>
      <c r="AC21" s="1">
        <v>124</v>
      </c>
      <c r="AD21" s="1">
        <v>269</v>
      </c>
      <c r="AE21" s="1">
        <v>318</v>
      </c>
      <c r="AF21" s="1">
        <v>0</v>
      </c>
      <c r="AG21" s="1">
        <v>0</v>
      </c>
      <c r="AH21" s="1">
        <v>0</v>
      </c>
      <c r="AI21" s="1">
        <v>0</v>
      </c>
      <c r="AJ21" s="1">
        <v>121</v>
      </c>
      <c r="AK21" s="1">
        <v>16</v>
      </c>
      <c r="AL21" s="1">
        <v>20</v>
      </c>
      <c r="AM21" s="1">
        <v>7</v>
      </c>
      <c r="AN21" s="1">
        <v>7</v>
      </c>
      <c r="AO21" s="1">
        <v>0</v>
      </c>
      <c r="AP21" s="1">
        <v>0</v>
      </c>
      <c r="AQ21" s="1">
        <v>1097</v>
      </c>
      <c r="AR21" s="1">
        <v>1221</v>
      </c>
      <c r="AS21" s="1">
        <v>16</v>
      </c>
      <c r="AT21" s="1">
        <v>19</v>
      </c>
      <c r="AU21" s="1">
        <v>1077</v>
      </c>
      <c r="AV21" s="1">
        <v>1209</v>
      </c>
      <c r="AW21" s="1">
        <v>15</v>
      </c>
      <c r="AX21" s="1">
        <v>19</v>
      </c>
      <c r="AY21" s="1">
        <v>21</v>
      </c>
      <c r="AZ21" s="1">
        <v>27</v>
      </c>
      <c r="BA21" s="1">
        <v>0</v>
      </c>
      <c r="BB21" s="1">
        <v>0</v>
      </c>
      <c r="BC21" s="1">
        <v>205</v>
      </c>
      <c r="BD21" s="1">
        <v>212</v>
      </c>
      <c r="BE21" s="1">
        <v>1</v>
      </c>
      <c r="BF21" s="1">
        <v>1</v>
      </c>
      <c r="BG21" s="1">
        <v>887</v>
      </c>
      <c r="BH21" s="1">
        <v>967</v>
      </c>
      <c r="BI21" s="1">
        <v>12</v>
      </c>
      <c r="BJ21" s="1">
        <v>13</v>
      </c>
      <c r="BK21" s="1">
        <v>0</v>
      </c>
      <c r="BL21" s="1">
        <v>0</v>
      </c>
      <c r="BM21" s="1">
        <v>0</v>
      </c>
      <c r="BN21" s="1">
        <v>0</v>
      </c>
      <c r="BO21" s="1">
        <v>7</v>
      </c>
      <c r="BP21" s="1">
        <v>7</v>
      </c>
      <c r="BQ21" s="1">
        <v>1</v>
      </c>
      <c r="BR21" s="1">
        <v>1</v>
      </c>
      <c r="BS21" s="1">
        <v>4</v>
      </c>
      <c r="BT21" s="1">
        <v>4</v>
      </c>
      <c r="BU21" s="1">
        <v>0</v>
      </c>
      <c r="BV21" s="1">
        <v>0</v>
      </c>
      <c r="BW21" s="1">
        <v>3298</v>
      </c>
      <c r="BX21" s="1">
        <v>3647</v>
      </c>
      <c r="BY21" s="1">
        <v>45</v>
      </c>
    </row>
    <row r="22" spans="2:77" s="1" customFormat="1">
      <c r="B22" s="3"/>
      <c r="C22" s="4" t="s">
        <v>20</v>
      </c>
      <c r="D22" s="27">
        <v>139283</v>
      </c>
      <c r="E22" s="27">
        <v>229962</v>
      </c>
      <c r="F22" s="3"/>
      <c r="G22" s="11">
        <v>2902</v>
      </c>
      <c r="H22" s="12"/>
      <c r="I22" s="13"/>
      <c r="J22" s="11">
        <v>3221</v>
      </c>
      <c r="K22" s="12"/>
      <c r="L22" s="14">
        <f t="shared" si="0"/>
        <v>14.006661970238561</v>
      </c>
      <c r="M22" s="14">
        <v>14.283703912186885</v>
      </c>
      <c r="Q22" s="1">
        <v>201802</v>
      </c>
      <c r="R22" s="1">
        <v>130221</v>
      </c>
      <c r="S22" s="1" t="s">
        <v>161</v>
      </c>
      <c r="T22" s="1">
        <v>2883</v>
      </c>
      <c r="U22" s="1">
        <v>1531</v>
      </c>
      <c r="V22" s="1">
        <v>52</v>
      </c>
      <c r="W22" s="1">
        <v>380</v>
      </c>
      <c r="X22" s="1">
        <v>316</v>
      </c>
      <c r="Y22" s="1">
        <v>604</v>
      </c>
      <c r="Z22" s="1">
        <v>3199</v>
      </c>
      <c r="AA22" s="1">
        <v>1620</v>
      </c>
      <c r="AB22" s="1">
        <v>125</v>
      </c>
      <c r="AC22" s="1">
        <v>395</v>
      </c>
      <c r="AD22" s="1">
        <v>340</v>
      </c>
      <c r="AE22" s="1">
        <v>719</v>
      </c>
      <c r="AF22" s="1">
        <v>0</v>
      </c>
      <c r="AG22" s="1">
        <v>0</v>
      </c>
      <c r="AH22" s="1">
        <v>1</v>
      </c>
      <c r="AI22" s="1">
        <v>0</v>
      </c>
      <c r="AJ22" s="1">
        <v>1507</v>
      </c>
      <c r="AK22" s="1">
        <v>51</v>
      </c>
      <c r="AL22" s="1">
        <v>62</v>
      </c>
      <c r="AM22" s="1">
        <v>19</v>
      </c>
      <c r="AN22" s="1">
        <v>22</v>
      </c>
      <c r="AO22" s="1">
        <v>0</v>
      </c>
      <c r="AP22" s="1">
        <v>0</v>
      </c>
      <c r="AQ22" s="1">
        <v>2547</v>
      </c>
      <c r="AR22" s="1">
        <v>2840</v>
      </c>
      <c r="AS22" s="1">
        <v>47</v>
      </c>
      <c r="AT22" s="1">
        <v>58</v>
      </c>
      <c r="AU22" s="1">
        <v>2539</v>
      </c>
      <c r="AV22" s="1">
        <v>2820</v>
      </c>
      <c r="AW22" s="1">
        <v>45</v>
      </c>
      <c r="AX22" s="1">
        <v>55</v>
      </c>
      <c r="AY22" s="1">
        <v>43</v>
      </c>
      <c r="AZ22" s="1">
        <v>54</v>
      </c>
      <c r="BA22" s="1">
        <v>4</v>
      </c>
      <c r="BB22" s="1">
        <v>4</v>
      </c>
      <c r="BC22" s="1">
        <v>547</v>
      </c>
      <c r="BD22" s="1">
        <v>558</v>
      </c>
      <c r="BE22" s="1">
        <v>7</v>
      </c>
      <c r="BF22" s="1">
        <v>7</v>
      </c>
      <c r="BG22" s="1">
        <v>2259</v>
      </c>
      <c r="BH22" s="1">
        <v>2444</v>
      </c>
      <c r="BI22" s="1">
        <v>40</v>
      </c>
      <c r="BJ22" s="1">
        <v>44</v>
      </c>
      <c r="BK22" s="1">
        <v>0</v>
      </c>
      <c r="BL22" s="1">
        <v>0</v>
      </c>
      <c r="BM22" s="1">
        <v>0</v>
      </c>
      <c r="BN22" s="1">
        <v>0</v>
      </c>
      <c r="BO22" s="1">
        <v>26</v>
      </c>
      <c r="BP22" s="1">
        <v>27</v>
      </c>
      <c r="BQ22" s="1">
        <v>1</v>
      </c>
      <c r="BR22" s="1">
        <v>1</v>
      </c>
      <c r="BS22" s="1">
        <v>1</v>
      </c>
      <c r="BT22" s="1">
        <v>1</v>
      </c>
      <c r="BU22" s="1">
        <v>0</v>
      </c>
      <c r="BV22" s="1">
        <v>0</v>
      </c>
      <c r="BW22" s="1">
        <v>7962</v>
      </c>
      <c r="BX22" s="1">
        <v>8744</v>
      </c>
      <c r="BY22" s="1">
        <v>144</v>
      </c>
    </row>
    <row r="23" spans="2:77" s="1" customFormat="1">
      <c r="B23" s="3"/>
      <c r="C23" s="4" t="s">
        <v>21</v>
      </c>
      <c r="D23" s="27">
        <v>203408</v>
      </c>
      <c r="E23" s="27">
        <v>335698</v>
      </c>
      <c r="F23" s="3"/>
      <c r="G23" s="11">
        <v>6733</v>
      </c>
      <c r="H23" s="12"/>
      <c r="I23" s="13"/>
      <c r="J23" s="11">
        <v>7619</v>
      </c>
      <c r="K23" s="12"/>
      <c r="L23" s="14">
        <f t="shared" si="0"/>
        <v>22.695994614206818</v>
      </c>
      <c r="M23" s="14">
        <v>22.741622219683347</v>
      </c>
      <c r="Q23" s="1">
        <v>201802</v>
      </c>
      <c r="R23" s="1">
        <v>130222</v>
      </c>
      <c r="S23" s="1" t="s">
        <v>162</v>
      </c>
      <c r="T23" s="1">
        <v>6689</v>
      </c>
      <c r="U23" s="1">
        <v>3432</v>
      </c>
      <c r="V23" s="1">
        <v>155</v>
      </c>
      <c r="W23" s="1">
        <v>816</v>
      </c>
      <c r="X23" s="1">
        <v>1398</v>
      </c>
      <c r="Y23" s="1">
        <v>888</v>
      </c>
      <c r="Z23" s="1">
        <v>7564</v>
      </c>
      <c r="AA23" s="1">
        <v>3639</v>
      </c>
      <c r="AB23" s="1">
        <v>373</v>
      </c>
      <c r="AC23" s="1">
        <v>884</v>
      </c>
      <c r="AD23" s="1">
        <v>1557</v>
      </c>
      <c r="AE23" s="1">
        <v>1111</v>
      </c>
      <c r="AF23" s="1">
        <v>0</v>
      </c>
      <c r="AG23" s="1">
        <v>0</v>
      </c>
      <c r="AH23" s="1">
        <v>1</v>
      </c>
      <c r="AI23" s="1">
        <v>3</v>
      </c>
      <c r="AJ23" s="1">
        <v>3412</v>
      </c>
      <c r="AK23" s="1">
        <v>169</v>
      </c>
      <c r="AL23" s="1">
        <v>211</v>
      </c>
      <c r="AM23" s="1">
        <v>44</v>
      </c>
      <c r="AN23" s="1">
        <v>55</v>
      </c>
      <c r="AO23" s="1">
        <v>3</v>
      </c>
      <c r="AP23" s="1">
        <v>5</v>
      </c>
      <c r="AQ23" s="1">
        <v>6055</v>
      </c>
      <c r="AR23" s="1">
        <v>6843</v>
      </c>
      <c r="AS23" s="1">
        <v>161</v>
      </c>
      <c r="AT23" s="1">
        <v>201</v>
      </c>
      <c r="AU23" s="1">
        <v>6203</v>
      </c>
      <c r="AV23" s="1">
        <v>6966</v>
      </c>
      <c r="AW23" s="1">
        <v>158</v>
      </c>
      <c r="AX23" s="1">
        <v>199</v>
      </c>
      <c r="AY23" s="1">
        <v>132</v>
      </c>
      <c r="AZ23" s="1">
        <v>168</v>
      </c>
      <c r="BA23" s="1">
        <v>13</v>
      </c>
      <c r="BB23" s="1">
        <v>18</v>
      </c>
      <c r="BC23" s="1">
        <v>1146</v>
      </c>
      <c r="BD23" s="1">
        <v>1169</v>
      </c>
      <c r="BE23" s="1">
        <v>15</v>
      </c>
      <c r="BF23" s="1">
        <v>15</v>
      </c>
      <c r="BG23" s="1">
        <v>6156</v>
      </c>
      <c r="BH23" s="1">
        <v>6915</v>
      </c>
      <c r="BI23" s="1">
        <v>159</v>
      </c>
      <c r="BJ23" s="1">
        <v>200</v>
      </c>
      <c r="BK23" s="1">
        <v>0</v>
      </c>
      <c r="BL23" s="1">
        <v>0</v>
      </c>
      <c r="BM23" s="1">
        <v>0</v>
      </c>
      <c r="BN23" s="1">
        <v>0</v>
      </c>
      <c r="BO23" s="1">
        <v>78</v>
      </c>
      <c r="BP23" s="1">
        <v>84</v>
      </c>
      <c r="BQ23" s="1">
        <v>12</v>
      </c>
      <c r="BR23" s="1">
        <v>13</v>
      </c>
      <c r="BS23" s="1">
        <v>10</v>
      </c>
      <c r="BT23" s="1">
        <v>10</v>
      </c>
      <c r="BU23" s="1">
        <v>0</v>
      </c>
      <c r="BV23" s="1">
        <v>0</v>
      </c>
      <c r="BW23" s="1">
        <v>19780</v>
      </c>
      <c r="BX23" s="1">
        <v>22155</v>
      </c>
      <c r="BY23" s="1">
        <v>518</v>
      </c>
    </row>
    <row r="24" spans="2:77" s="1" customFormat="1">
      <c r="B24" s="3"/>
      <c r="C24" s="4" t="s">
        <v>22</v>
      </c>
      <c r="D24" s="27">
        <v>320892</v>
      </c>
      <c r="E24" s="27">
        <v>575903</v>
      </c>
      <c r="F24" s="3"/>
      <c r="G24" s="11">
        <v>6566</v>
      </c>
      <c r="H24" s="12"/>
      <c r="I24" s="13"/>
      <c r="J24" s="11">
        <v>7536</v>
      </c>
      <c r="K24" s="12"/>
      <c r="L24" s="14">
        <f t="shared" si="0"/>
        <v>13.085536974108487</v>
      </c>
      <c r="M24" s="14">
        <v>13.460153214400261</v>
      </c>
      <c r="Q24" s="1">
        <v>201802</v>
      </c>
      <c r="R24" s="1">
        <v>130224</v>
      </c>
      <c r="S24" s="1" t="s">
        <v>163</v>
      </c>
      <c r="T24" s="1">
        <v>6550</v>
      </c>
      <c r="U24" s="1">
        <v>3477</v>
      </c>
      <c r="V24" s="1">
        <v>171</v>
      </c>
      <c r="W24" s="1">
        <v>831</v>
      </c>
      <c r="X24" s="1">
        <v>1096</v>
      </c>
      <c r="Y24" s="1">
        <v>975</v>
      </c>
      <c r="Z24" s="1">
        <v>7509</v>
      </c>
      <c r="AA24" s="1">
        <v>3730</v>
      </c>
      <c r="AB24" s="1">
        <v>445</v>
      </c>
      <c r="AC24" s="1">
        <v>906</v>
      </c>
      <c r="AD24" s="1">
        <v>1192</v>
      </c>
      <c r="AE24" s="1">
        <v>1236</v>
      </c>
      <c r="AF24" s="1">
        <v>0</v>
      </c>
      <c r="AG24" s="1">
        <v>0</v>
      </c>
      <c r="AH24" s="1">
        <v>6</v>
      </c>
      <c r="AI24" s="1">
        <v>1</v>
      </c>
      <c r="AJ24" s="1">
        <v>3458</v>
      </c>
      <c r="AK24" s="1">
        <v>127</v>
      </c>
      <c r="AL24" s="1">
        <v>166</v>
      </c>
      <c r="AM24" s="1">
        <v>16</v>
      </c>
      <c r="AN24" s="1">
        <v>27</v>
      </c>
      <c r="AO24" s="1">
        <v>0</v>
      </c>
      <c r="AP24" s="1">
        <v>0</v>
      </c>
      <c r="AQ24" s="1">
        <v>5810</v>
      </c>
      <c r="AR24" s="1">
        <v>6654</v>
      </c>
      <c r="AS24" s="1">
        <v>122</v>
      </c>
      <c r="AT24" s="1">
        <v>160</v>
      </c>
      <c r="AU24" s="1">
        <v>5974</v>
      </c>
      <c r="AV24" s="1">
        <v>6827</v>
      </c>
      <c r="AW24" s="1">
        <v>120</v>
      </c>
      <c r="AX24" s="1">
        <v>157</v>
      </c>
      <c r="AY24" s="1">
        <v>132</v>
      </c>
      <c r="AZ24" s="1">
        <v>186</v>
      </c>
      <c r="BA24" s="1">
        <v>9</v>
      </c>
      <c r="BB24" s="1">
        <v>11</v>
      </c>
      <c r="BC24" s="1">
        <v>1232</v>
      </c>
      <c r="BD24" s="1">
        <v>1263</v>
      </c>
      <c r="BE24" s="1">
        <v>12</v>
      </c>
      <c r="BF24" s="1">
        <v>12</v>
      </c>
      <c r="BG24" s="1">
        <v>6163</v>
      </c>
      <c r="BH24" s="1">
        <v>6986</v>
      </c>
      <c r="BI24" s="1">
        <v>122</v>
      </c>
      <c r="BJ24" s="1">
        <v>159</v>
      </c>
      <c r="BK24" s="1">
        <v>0</v>
      </c>
      <c r="BL24" s="1">
        <v>0</v>
      </c>
      <c r="BM24" s="1">
        <v>0</v>
      </c>
      <c r="BN24" s="1">
        <v>0</v>
      </c>
      <c r="BO24" s="1">
        <v>68</v>
      </c>
      <c r="BP24" s="1">
        <v>78</v>
      </c>
      <c r="BQ24" s="1">
        <v>6</v>
      </c>
      <c r="BR24" s="1">
        <v>8</v>
      </c>
      <c r="BS24" s="1">
        <v>15</v>
      </c>
      <c r="BT24" s="1">
        <v>15</v>
      </c>
      <c r="BU24" s="1">
        <v>1</v>
      </c>
      <c r="BV24" s="1">
        <v>1</v>
      </c>
      <c r="BW24" s="1">
        <v>19394</v>
      </c>
      <c r="BX24" s="1">
        <v>22009</v>
      </c>
      <c r="BY24" s="1">
        <v>392</v>
      </c>
    </row>
    <row r="25" spans="2:77" s="1" customFormat="1">
      <c r="B25" s="3"/>
      <c r="C25" s="4" t="s">
        <v>23</v>
      </c>
      <c r="D25" s="27">
        <v>182979</v>
      </c>
      <c r="E25" s="27">
        <v>298139</v>
      </c>
      <c r="F25" s="3"/>
      <c r="G25" s="11">
        <v>6215</v>
      </c>
      <c r="H25" s="12"/>
      <c r="I25" s="13"/>
      <c r="J25" s="11">
        <v>6948</v>
      </c>
      <c r="K25" s="12"/>
      <c r="L25" s="14">
        <f t="shared" si="0"/>
        <v>23.30456599103103</v>
      </c>
      <c r="M25" s="14">
        <v>23.622740400404943</v>
      </c>
      <c r="Q25" s="1">
        <v>201802</v>
      </c>
      <c r="R25" s="1">
        <v>130226</v>
      </c>
      <c r="S25" s="1" t="s">
        <v>164</v>
      </c>
      <c r="T25" s="1">
        <v>6201</v>
      </c>
      <c r="U25" s="1">
        <v>3533</v>
      </c>
      <c r="V25" s="1">
        <v>99</v>
      </c>
      <c r="W25" s="1">
        <v>508</v>
      </c>
      <c r="X25" s="1">
        <v>1030</v>
      </c>
      <c r="Y25" s="1">
        <v>1031</v>
      </c>
      <c r="Z25" s="1">
        <v>6932</v>
      </c>
      <c r="AA25" s="1">
        <v>3759</v>
      </c>
      <c r="AB25" s="1">
        <v>243</v>
      </c>
      <c r="AC25" s="1">
        <v>548</v>
      </c>
      <c r="AD25" s="1">
        <v>1109</v>
      </c>
      <c r="AE25" s="1">
        <v>1273</v>
      </c>
      <c r="AF25" s="1">
        <v>0</v>
      </c>
      <c r="AG25" s="1">
        <v>0</v>
      </c>
      <c r="AH25" s="1">
        <v>0</v>
      </c>
      <c r="AI25" s="1">
        <v>1</v>
      </c>
      <c r="AJ25" s="1">
        <v>3508</v>
      </c>
      <c r="AK25" s="1">
        <v>149</v>
      </c>
      <c r="AL25" s="1">
        <v>193</v>
      </c>
      <c r="AM25" s="1">
        <v>14</v>
      </c>
      <c r="AN25" s="1">
        <v>16</v>
      </c>
      <c r="AO25" s="1">
        <v>1</v>
      </c>
      <c r="AP25" s="1">
        <v>3</v>
      </c>
      <c r="AQ25" s="1">
        <v>5361</v>
      </c>
      <c r="AR25" s="1">
        <v>5995</v>
      </c>
      <c r="AS25" s="1">
        <v>140</v>
      </c>
      <c r="AT25" s="1">
        <v>181</v>
      </c>
      <c r="AU25" s="1">
        <v>5515</v>
      </c>
      <c r="AV25" s="1">
        <v>6154</v>
      </c>
      <c r="AW25" s="1">
        <v>135</v>
      </c>
      <c r="AX25" s="1">
        <v>171</v>
      </c>
      <c r="AY25" s="1">
        <v>79</v>
      </c>
      <c r="AZ25" s="1">
        <v>106</v>
      </c>
      <c r="BA25" s="1">
        <v>9</v>
      </c>
      <c r="BB25" s="1">
        <v>14</v>
      </c>
      <c r="BC25" s="1">
        <v>1094</v>
      </c>
      <c r="BD25" s="1">
        <v>1124</v>
      </c>
      <c r="BE25" s="1">
        <v>16</v>
      </c>
      <c r="BF25" s="1">
        <v>16</v>
      </c>
      <c r="BG25" s="1">
        <v>5727</v>
      </c>
      <c r="BH25" s="1">
        <v>6370</v>
      </c>
      <c r="BI25" s="1">
        <v>145</v>
      </c>
      <c r="BJ25" s="1">
        <v>184</v>
      </c>
      <c r="BK25" s="1">
        <v>0</v>
      </c>
      <c r="BL25" s="1">
        <v>0</v>
      </c>
      <c r="BM25" s="1">
        <v>0</v>
      </c>
      <c r="BN25" s="1">
        <v>0</v>
      </c>
      <c r="BO25" s="1">
        <v>53</v>
      </c>
      <c r="BP25" s="1">
        <v>59</v>
      </c>
      <c r="BQ25" s="1">
        <v>8</v>
      </c>
      <c r="BR25" s="1">
        <v>8</v>
      </c>
      <c r="BS25" s="1">
        <v>12</v>
      </c>
      <c r="BT25" s="1">
        <v>12</v>
      </c>
      <c r="BU25" s="1">
        <v>0</v>
      </c>
      <c r="BV25" s="1">
        <v>0</v>
      </c>
      <c r="BW25" s="1">
        <v>17841</v>
      </c>
      <c r="BX25" s="1">
        <v>19820</v>
      </c>
      <c r="BY25" s="1">
        <v>453</v>
      </c>
    </row>
    <row r="26" spans="2:77" s="1" customFormat="1">
      <c r="B26" s="3"/>
      <c r="C26" s="4" t="s">
        <v>24</v>
      </c>
      <c r="D26" s="27">
        <v>185736</v>
      </c>
      <c r="E26" s="27">
        <v>348629</v>
      </c>
      <c r="F26" s="3"/>
      <c r="G26" s="11">
        <v>7877</v>
      </c>
      <c r="H26" s="12"/>
      <c r="I26" s="13"/>
      <c r="J26" s="11">
        <v>9506</v>
      </c>
      <c r="K26" s="12"/>
      <c r="L26" s="14">
        <f t="shared" si="0"/>
        <v>27.266807982124263</v>
      </c>
      <c r="M26" s="14">
        <v>27.636054421768709</v>
      </c>
      <c r="Q26" s="1">
        <v>201802</v>
      </c>
      <c r="R26" s="1">
        <v>130228</v>
      </c>
      <c r="S26" s="1" t="s">
        <v>165</v>
      </c>
      <c r="T26" s="1">
        <v>7849</v>
      </c>
      <c r="U26" s="1">
        <v>4783</v>
      </c>
      <c r="V26" s="1">
        <v>233</v>
      </c>
      <c r="W26" s="1">
        <v>690</v>
      </c>
      <c r="X26" s="1">
        <v>954</v>
      </c>
      <c r="Y26" s="1">
        <v>1189</v>
      </c>
      <c r="Z26" s="1">
        <v>9459</v>
      </c>
      <c r="AA26" s="1">
        <v>5154</v>
      </c>
      <c r="AB26" s="1">
        <v>605</v>
      </c>
      <c r="AC26" s="1">
        <v>856</v>
      </c>
      <c r="AD26" s="1">
        <v>1118</v>
      </c>
      <c r="AE26" s="1">
        <v>1726</v>
      </c>
      <c r="AF26" s="1">
        <v>0</v>
      </c>
      <c r="AG26" s="1">
        <v>0</v>
      </c>
      <c r="AH26" s="1">
        <v>1</v>
      </c>
      <c r="AI26" s="1">
        <v>1</v>
      </c>
      <c r="AJ26" s="1">
        <v>4755</v>
      </c>
      <c r="AK26" s="1">
        <v>165</v>
      </c>
      <c r="AL26" s="1">
        <v>239</v>
      </c>
      <c r="AM26" s="1">
        <v>28</v>
      </c>
      <c r="AN26" s="1">
        <v>47</v>
      </c>
      <c r="AO26" s="1">
        <v>2</v>
      </c>
      <c r="AP26" s="1">
        <v>2</v>
      </c>
      <c r="AQ26" s="1">
        <v>6919</v>
      </c>
      <c r="AR26" s="1">
        <v>8377</v>
      </c>
      <c r="AS26" s="1">
        <v>152</v>
      </c>
      <c r="AT26" s="1">
        <v>223</v>
      </c>
      <c r="AU26" s="1">
        <v>7142</v>
      </c>
      <c r="AV26" s="1">
        <v>8572</v>
      </c>
      <c r="AW26" s="1">
        <v>156</v>
      </c>
      <c r="AX26" s="1">
        <v>228</v>
      </c>
      <c r="AY26" s="1">
        <v>196</v>
      </c>
      <c r="AZ26" s="1">
        <v>290</v>
      </c>
      <c r="BA26" s="1">
        <v>16</v>
      </c>
      <c r="BB26" s="1">
        <v>23</v>
      </c>
      <c r="BC26" s="1">
        <v>1841</v>
      </c>
      <c r="BD26" s="1">
        <v>1894</v>
      </c>
      <c r="BE26" s="1">
        <v>28</v>
      </c>
      <c r="BF26" s="1">
        <v>29</v>
      </c>
      <c r="BG26" s="1">
        <v>7034</v>
      </c>
      <c r="BH26" s="1">
        <v>8267</v>
      </c>
      <c r="BI26" s="1">
        <v>157</v>
      </c>
      <c r="BJ26" s="1">
        <v>220</v>
      </c>
      <c r="BK26" s="1">
        <v>0</v>
      </c>
      <c r="BL26" s="1">
        <v>0</v>
      </c>
      <c r="BM26" s="1">
        <v>0</v>
      </c>
      <c r="BN26" s="1">
        <v>0</v>
      </c>
      <c r="BO26" s="1">
        <v>137</v>
      </c>
      <c r="BP26" s="1">
        <v>152</v>
      </c>
      <c r="BQ26" s="1">
        <v>12</v>
      </c>
      <c r="BR26" s="1">
        <v>14</v>
      </c>
      <c r="BS26" s="1">
        <v>37</v>
      </c>
      <c r="BT26" s="1">
        <v>37</v>
      </c>
      <c r="BU26" s="1">
        <v>1</v>
      </c>
      <c r="BV26" s="1">
        <v>1</v>
      </c>
      <c r="BW26" s="1">
        <v>23306</v>
      </c>
      <c r="BX26" s="1">
        <v>27589</v>
      </c>
      <c r="BY26" s="1">
        <v>522</v>
      </c>
    </row>
    <row r="27" spans="2:77" s="1" customFormat="1">
      <c r="B27" s="3"/>
      <c r="C27" s="4" t="s">
        <v>25</v>
      </c>
      <c r="D27" s="27">
        <v>106867</v>
      </c>
      <c r="E27" s="27">
        <v>216275</v>
      </c>
      <c r="F27" s="3"/>
      <c r="G27" s="11">
        <v>5352</v>
      </c>
      <c r="H27" s="12"/>
      <c r="I27" s="13"/>
      <c r="J27" s="11">
        <v>6446</v>
      </c>
      <c r="K27" s="12"/>
      <c r="L27" s="14">
        <f t="shared" si="0"/>
        <v>29.804646861634495</v>
      </c>
      <c r="M27" s="14">
        <v>30.315734555651826</v>
      </c>
      <c r="Q27" s="1">
        <v>201802</v>
      </c>
      <c r="R27" s="1">
        <v>130230</v>
      </c>
      <c r="S27" s="1" t="s">
        <v>166</v>
      </c>
      <c r="T27" s="1">
        <v>5346</v>
      </c>
      <c r="U27" s="1">
        <v>3268</v>
      </c>
      <c r="V27" s="1">
        <v>213</v>
      </c>
      <c r="W27" s="1">
        <v>410</v>
      </c>
      <c r="X27" s="1">
        <v>747</v>
      </c>
      <c r="Y27" s="1">
        <v>708</v>
      </c>
      <c r="Z27" s="1">
        <v>6438</v>
      </c>
      <c r="AA27" s="1">
        <v>3489</v>
      </c>
      <c r="AB27" s="1">
        <v>574</v>
      </c>
      <c r="AC27" s="1">
        <v>474</v>
      </c>
      <c r="AD27" s="1">
        <v>839</v>
      </c>
      <c r="AE27" s="1">
        <v>1062</v>
      </c>
      <c r="AF27" s="1">
        <v>0</v>
      </c>
      <c r="AG27" s="1">
        <v>1</v>
      </c>
      <c r="AH27" s="1">
        <v>1</v>
      </c>
      <c r="AI27" s="1">
        <v>3</v>
      </c>
      <c r="AJ27" s="1">
        <v>500</v>
      </c>
      <c r="AK27" s="1">
        <v>298</v>
      </c>
      <c r="AL27" s="1">
        <v>404</v>
      </c>
      <c r="AM27" s="1">
        <v>6</v>
      </c>
      <c r="AN27" s="1">
        <v>8</v>
      </c>
      <c r="AO27" s="1">
        <v>0</v>
      </c>
      <c r="AP27" s="1">
        <v>0</v>
      </c>
      <c r="AQ27" s="1">
        <v>4826</v>
      </c>
      <c r="AR27" s="1">
        <v>5844</v>
      </c>
      <c r="AS27" s="1">
        <v>287</v>
      </c>
      <c r="AT27" s="1">
        <v>388</v>
      </c>
      <c r="AU27" s="1">
        <v>4859</v>
      </c>
      <c r="AV27" s="1">
        <v>5852</v>
      </c>
      <c r="AW27" s="1">
        <v>270</v>
      </c>
      <c r="AX27" s="1">
        <v>368</v>
      </c>
      <c r="AY27" s="1">
        <v>184</v>
      </c>
      <c r="AZ27" s="1">
        <v>267</v>
      </c>
      <c r="BA27" s="1">
        <v>28</v>
      </c>
      <c r="BB27" s="1">
        <v>33</v>
      </c>
      <c r="BC27" s="1">
        <v>1061</v>
      </c>
      <c r="BD27" s="1">
        <v>1084</v>
      </c>
      <c r="BE27" s="1">
        <v>44</v>
      </c>
      <c r="BF27" s="1">
        <v>44</v>
      </c>
      <c r="BG27" s="1">
        <v>4671</v>
      </c>
      <c r="BH27" s="1">
        <v>5386</v>
      </c>
      <c r="BI27" s="1">
        <v>275</v>
      </c>
      <c r="BJ27" s="1">
        <v>333</v>
      </c>
      <c r="BK27" s="1">
        <v>0</v>
      </c>
      <c r="BL27" s="1">
        <v>0</v>
      </c>
      <c r="BM27" s="1">
        <v>0</v>
      </c>
      <c r="BN27" s="1">
        <v>0</v>
      </c>
      <c r="BO27" s="1">
        <v>95</v>
      </c>
      <c r="BP27" s="1">
        <v>111</v>
      </c>
      <c r="BQ27" s="1">
        <v>21</v>
      </c>
      <c r="BR27" s="1">
        <v>23</v>
      </c>
      <c r="BS27" s="1">
        <v>5</v>
      </c>
      <c r="BT27" s="1">
        <v>5</v>
      </c>
      <c r="BU27" s="1">
        <v>0</v>
      </c>
      <c r="BV27" s="1">
        <v>0</v>
      </c>
      <c r="BW27" s="1">
        <v>15701</v>
      </c>
      <c r="BX27" s="1">
        <v>18549</v>
      </c>
      <c r="BY27" s="1">
        <v>925</v>
      </c>
    </row>
    <row r="28" spans="2:77" s="1" customFormat="1">
      <c r="B28" s="3"/>
      <c r="C28" s="4" t="s">
        <v>26</v>
      </c>
      <c r="D28" s="27">
        <v>303285</v>
      </c>
      <c r="E28" s="27">
        <v>574032</v>
      </c>
      <c r="F28" s="3"/>
      <c r="G28" s="11">
        <v>14182</v>
      </c>
      <c r="H28" s="12"/>
      <c r="I28" s="13"/>
      <c r="J28" s="11">
        <v>18385</v>
      </c>
      <c r="K28" s="12"/>
      <c r="L28" s="14">
        <f t="shared" si="0"/>
        <v>32.027831201048024</v>
      </c>
      <c r="M28" s="14">
        <v>32.706491099355141</v>
      </c>
      <c r="Q28" s="1">
        <v>201802</v>
      </c>
      <c r="R28" s="1">
        <v>130231</v>
      </c>
      <c r="S28" s="1" t="s">
        <v>167</v>
      </c>
      <c r="T28" s="1">
        <v>4345</v>
      </c>
      <c r="U28" s="1">
        <v>2235</v>
      </c>
      <c r="V28" s="1">
        <v>184</v>
      </c>
      <c r="W28" s="1">
        <v>379</v>
      </c>
      <c r="X28" s="1">
        <v>519</v>
      </c>
      <c r="Y28" s="1">
        <v>1028</v>
      </c>
      <c r="Z28" s="1">
        <v>5310</v>
      </c>
      <c r="AA28" s="1">
        <v>2414</v>
      </c>
      <c r="AB28" s="1">
        <v>492</v>
      </c>
      <c r="AC28" s="1">
        <v>440</v>
      </c>
      <c r="AD28" s="1">
        <v>618</v>
      </c>
      <c r="AE28" s="1">
        <v>1346</v>
      </c>
      <c r="AF28" s="1">
        <v>0</v>
      </c>
      <c r="AG28" s="1">
        <v>1</v>
      </c>
      <c r="AH28" s="1">
        <v>1</v>
      </c>
      <c r="AI28" s="1">
        <v>3</v>
      </c>
      <c r="AJ28" s="1">
        <v>2213</v>
      </c>
      <c r="AK28" s="1">
        <v>102</v>
      </c>
      <c r="AL28" s="1">
        <v>157</v>
      </c>
      <c r="AM28" s="1">
        <v>13</v>
      </c>
      <c r="AN28" s="1">
        <v>14</v>
      </c>
      <c r="AO28" s="1">
        <v>0</v>
      </c>
      <c r="AP28" s="1">
        <v>0</v>
      </c>
      <c r="AQ28" s="1">
        <v>3751</v>
      </c>
      <c r="AR28" s="1">
        <v>4595</v>
      </c>
      <c r="AS28" s="1">
        <v>92</v>
      </c>
      <c r="AT28" s="1">
        <v>142</v>
      </c>
      <c r="AU28" s="1">
        <v>3876</v>
      </c>
      <c r="AV28" s="1">
        <v>4789</v>
      </c>
      <c r="AW28" s="1">
        <v>92</v>
      </c>
      <c r="AX28" s="1">
        <v>144</v>
      </c>
      <c r="AY28" s="1">
        <v>152</v>
      </c>
      <c r="AZ28" s="1">
        <v>229</v>
      </c>
      <c r="BA28" s="1">
        <v>16</v>
      </c>
      <c r="BB28" s="1">
        <v>21</v>
      </c>
      <c r="BC28" s="1">
        <v>667</v>
      </c>
      <c r="BD28" s="1">
        <v>682</v>
      </c>
      <c r="BE28" s="1">
        <v>6</v>
      </c>
      <c r="BF28" s="1">
        <v>6</v>
      </c>
      <c r="BG28" s="1">
        <v>3380</v>
      </c>
      <c r="BH28" s="1">
        <v>3894</v>
      </c>
      <c r="BI28" s="1">
        <v>89</v>
      </c>
      <c r="BJ28" s="1">
        <v>111</v>
      </c>
      <c r="BK28" s="1">
        <v>0</v>
      </c>
      <c r="BL28" s="1">
        <v>0</v>
      </c>
      <c r="BM28" s="1">
        <v>0</v>
      </c>
      <c r="BN28" s="1">
        <v>0</v>
      </c>
      <c r="BO28" s="1">
        <v>65</v>
      </c>
      <c r="BP28" s="1">
        <v>75</v>
      </c>
      <c r="BQ28" s="1">
        <v>7</v>
      </c>
      <c r="BR28" s="1">
        <v>8</v>
      </c>
      <c r="BS28" s="1">
        <v>15</v>
      </c>
      <c r="BT28" s="1">
        <v>15</v>
      </c>
      <c r="BU28" s="1">
        <v>1</v>
      </c>
      <c r="BV28" s="1">
        <v>1</v>
      </c>
      <c r="BW28" s="1">
        <v>11906</v>
      </c>
      <c r="BX28" s="1">
        <v>14279</v>
      </c>
      <c r="BY28" s="1">
        <v>303</v>
      </c>
    </row>
    <row r="29" spans="2:77" s="1" customFormat="1">
      <c r="B29" s="3"/>
      <c r="C29" s="4" t="s">
        <v>27</v>
      </c>
      <c r="D29" s="27">
        <v>348672</v>
      </c>
      <c r="E29" s="27">
        <v>731760</v>
      </c>
      <c r="F29" s="3"/>
      <c r="G29" s="11">
        <v>13386</v>
      </c>
      <c r="H29" s="12"/>
      <c r="I29" s="13"/>
      <c r="J29" s="11">
        <v>17100</v>
      </c>
      <c r="K29" s="12"/>
      <c r="L29" s="14">
        <f t="shared" si="0"/>
        <v>23.368317481141357</v>
      </c>
      <c r="M29" s="14">
        <v>23.281187655645905</v>
      </c>
      <c r="Q29" s="1">
        <v>201802</v>
      </c>
      <c r="R29" s="1">
        <v>130232</v>
      </c>
      <c r="S29" s="1" t="s">
        <v>168</v>
      </c>
      <c r="T29" s="1">
        <v>4983</v>
      </c>
      <c r="U29" s="1">
        <v>2244</v>
      </c>
      <c r="V29" s="1">
        <v>323</v>
      </c>
      <c r="W29" s="1">
        <v>586</v>
      </c>
      <c r="X29" s="1">
        <v>1026</v>
      </c>
      <c r="Y29" s="1">
        <v>804</v>
      </c>
      <c r="Z29" s="1">
        <v>6378</v>
      </c>
      <c r="AA29" s="1">
        <v>2427</v>
      </c>
      <c r="AB29" s="1">
        <v>861</v>
      </c>
      <c r="AC29" s="1">
        <v>681</v>
      </c>
      <c r="AD29" s="1">
        <v>1247</v>
      </c>
      <c r="AE29" s="1">
        <v>1162</v>
      </c>
      <c r="AF29" s="1">
        <v>0</v>
      </c>
      <c r="AG29" s="1">
        <v>2</v>
      </c>
      <c r="AH29" s="1">
        <v>3</v>
      </c>
      <c r="AI29" s="1">
        <v>3</v>
      </c>
      <c r="AJ29" s="1">
        <v>2223</v>
      </c>
      <c r="AK29" s="1">
        <v>139</v>
      </c>
      <c r="AL29" s="1">
        <v>215</v>
      </c>
      <c r="AM29" s="1">
        <v>9</v>
      </c>
      <c r="AN29" s="1">
        <v>14</v>
      </c>
      <c r="AO29" s="1">
        <v>0</v>
      </c>
      <c r="AP29" s="1">
        <v>0</v>
      </c>
      <c r="AQ29" s="1">
        <v>4335</v>
      </c>
      <c r="AR29" s="1">
        <v>5571</v>
      </c>
      <c r="AS29" s="1">
        <v>129</v>
      </c>
      <c r="AT29" s="1">
        <v>199</v>
      </c>
      <c r="AU29" s="1">
        <v>4480</v>
      </c>
      <c r="AV29" s="1">
        <v>5789</v>
      </c>
      <c r="AW29" s="1">
        <v>130</v>
      </c>
      <c r="AX29" s="1">
        <v>204</v>
      </c>
      <c r="AY29" s="1">
        <v>249</v>
      </c>
      <c r="AZ29" s="1">
        <v>344</v>
      </c>
      <c r="BA29" s="1">
        <v>23</v>
      </c>
      <c r="BB29" s="1">
        <v>28</v>
      </c>
      <c r="BC29" s="1">
        <v>835</v>
      </c>
      <c r="BD29" s="1">
        <v>863</v>
      </c>
      <c r="BE29" s="1">
        <v>11</v>
      </c>
      <c r="BF29" s="1">
        <v>11</v>
      </c>
      <c r="BG29" s="1">
        <v>4139</v>
      </c>
      <c r="BH29" s="1">
        <v>5001</v>
      </c>
      <c r="BI29" s="1">
        <v>126</v>
      </c>
      <c r="BJ29" s="1">
        <v>176</v>
      </c>
      <c r="BK29" s="1">
        <v>0</v>
      </c>
      <c r="BL29" s="1">
        <v>0</v>
      </c>
      <c r="BM29" s="1">
        <v>0</v>
      </c>
      <c r="BN29" s="1">
        <v>0</v>
      </c>
      <c r="BO29" s="1">
        <v>154</v>
      </c>
      <c r="BP29" s="1">
        <v>182</v>
      </c>
      <c r="BQ29" s="1">
        <v>12</v>
      </c>
      <c r="BR29" s="1">
        <v>13</v>
      </c>
      <c r="BS29" s="1">
        <v>11</v>
      </c>
      <c r="BT29" s="1">
        <v>11</v>
      </c>
      <c r="BU29" s="1">
        <v>0</v>
      </c>
      <c r="BV29" s="1">
        <v>0</v>
      </c>
      <c r="BW29" s="1">
        <v>14203</v>
      </c>
      <c r="BX29" s="1">
        <v>17761</v>
      </c>
      <c r="BY29" s="1">
        <v>431</v>
      </c>
    </row>
    <row r="30" spans="2:77" s="1" customFormat="1">
      <c r="B30" s="3"/>
      <c r="C30" s="4" t="s">
        <v>28</v>
      </c>
      <c r="D30" s="27">
        <v>322800</v>
      </c>
      <c r="E30" s="27">
        <v>677633</v>
      </c>
      <c r="F30" s="3"/>
      <c r="G30" s="11">
        <v>18799</v>
      </c>
      <c r="H30" s="12"/>
      <c r="I30" s="13"/>
      <c r="J30" s="11">
        <v>24759</v>
      </c>
      <c r="K30" s="12"/>
      <c r="L30" s="14">
        <f t="shared" si="0"/>
        <v>36.537476775776859</v>
      </c>
      <c r="M30" s="14">
        <v>37.25167530060358</v>
      </c>
      <c r="Q30" s="1">
        <v>201802</v>
      </c>
      <c r="R30" s="1">
        <v>130233</v>
      </c>
      <c r="S30" s="1" t="s">
        <v>169</v>
      </c>
      <c r="T30" s="1">
        <v>4825</v>
      </c>
      <c r="U30" s="1">
        <v>2424</v>
      </c>
      <c r="V30" s="1">
        <v>358</v>
      </c>
      <c r="W30" s="1">
        <v>385</v>
      </c>
      <c r="X30" s="1">
        <v>724</v>
      </c>
      <c r="Y30" s="1">
        <v>934</v>
      </c>
      <c r="Z30" s="1">
        <v>6661</v>
      </c>
      <c r="AA30" s="1">
        <v>2724</v>
      </c>
      <c r="AB30" s="1">
        <v>950</v>
      </c>
      <c r="AC30" s="1">
        <v>481</v>
      </c>
      <c r="AD30" s="1">
        <v>998</v>
      </c>
      <c r="AE30" s="1">
        <v>1508</v>
      </c>
      <c r="AF30" s="1">
        <v>0</v>
      </c>
      <c r="AG30" s="1">
        <v>4</v>
      </c>
      <c r="AH30" s="1">
        <v>4</v>
      </c>
      <c r="AI30" s="1">
        <v>4</v>
      </c>
      <c r="AJ30" s="1">
        <v>2399</v>
      </c>
      <c r="AK30" s="1">
        <v>171</v>
      </c>
      <c r="AL30" s="1">
        <v>315</v>
      </c>
      <c r="AM30" s="1">
        <v>7</v>
      </c>
      <c r="AN30" s="1">
        <v>8</v>
      </c>
      <c r="AO30" s="1">
        <v>0</v>
      </c>
      <c r="AP30" s="1">
        <v>0</v>
      </c>
      <c r="AQ30" s="1">
        <v>4122</v>
      </c>
      <c r="AR30" s="1">
        <v>5714</v>
      </c>
      <c r="AS30" s="1">
        <v>169</v>
      </c>
      <c r="AT30" s="1">
        <v>311</v>
      </c>
      <c r="AU30" s="1">
        <v>4408</v>
      </c>
      <c r="AV30" s="1">
        <v>6129</v>
      </c>
      <c r="AW30" s="1">
        <v>166</v>
      </c>
      <c r="AX30" s="1">
        <v>308</v>
      </c>
      <c r="AY30" s="1">
        <v>342</v>
      </c>
      <c r="AZ30" s="1">
        <v>460</v>
      </c>
      <c r="BA30" s="1">
        <v>36</v>
      </c>
      <c r="BB30" s="1">
        <v>46</v>
      </c>
      <c r="BC30" s="1">
        <v>916</v>
      </c>
      <c r="BD30" s="1">
        <v>954</v>
      </c>
      <c r="BE30" s="1">
        <v>8</v>
      </c>
      <c r="BF30" s="1">
        <v>8</v>
      </c>
      <c r="BG30" s="1">
        <v>4094</v>
      </c>
      <c r="BH30" s="1">
        <v>5203</v>
      </c>
      <c r="BI30" s="1">
        <v>152</v>
      </c>
      <c r="BJ30" s="1">
        <v>234</v>
      </c>
      <c r="BK30" s="1">
        <v>0</v>
      </c>
      <c r="BL30" s="1">
        <v>0</v>
      </c>
      <c r="BM30" s="1">
        <v>0</v>
      </c>
      <c r="BN30" s="1">
        <v>0</v>
      </c>
      <c r="BO30" s="1">
        <v>186</v>
      </c>
      <c r="BP30" s="1">
        <v>214</v>
      </c>
      <c r="BQ30" s="1">
        <v>22</v>
      </c>
      <c r="BR30" s="1">
        <v>26</v>
      </c>
      <c r="BS30" s="1">
        <v>16</v>
      </c>
      <c r="BT30" s="1">
        <v>16</v>
      </c>
      <c r="BU30" s="1">
        <v>0</v>
      </c>
      <c r="BV30" s="1">
        <v>0</v>
      </c>
      <c r="BW30" s="1">
        <v>14084</v>
      </c>
      <c r="BX30" s="1">
        <v>18690</v>
      </c>
      <c r="BY30" s="1">
        <v>553</v>
      </c>
    </row>
    <row r="31" spans="2:77" s="1" customFormat="1">
      <c r="B31" s="3"/>
      <c r="C31" s="4" t="s">
        <v>29</v>
      </c>
      <c r="D31" s="27">
        <v>209957</v>
      </c>
      <c r="E31" s="27">
        <v>450815</v>
      </c>
      <c r="F31" s="3"/>
      <c r="G31" s="11">
        <v>10708</v>
      </c>
      <c r="H31" s="12"/>
      <c r="I31" s="13"/>
      <c r="J31" s="11">
        <v>13832</v>
      </c>
      <c r="K31" s="12"/>
      <c r="L31" s="14">
        <f t="shared" si="0"/>
        <v>30.682208888346661</v>
      </c>
      <c r="M31" s="14">
        <v>30.925300547791512</v>
      </c>
      <c r="Q31" s="1">
        <v>201802</v>
      </c>
      <c r="R31" s="1">
        <v>130234</v>
      </c>
      <c r="S31" s="1" t="s">
        <v>170</v>
      </c>
      <c r="T31" s="1">
        <v>3807</v>
      </c>
      <c r="U31" s="1">
        <v>1583</v>
      </c>
      <c r="V31" s="1">
        <v>177</v>
      </c>
      <c r="W31" s="1">
        <v>426</v>
      </c>
      <c r="X31" s="1">
        <v>879</v>
      </c>
      <c r="Y31" s="1">
        <v>742</v>
      </c>
      <c r="Z31" s="1">
        <v>4487</v>
      </c>
      <c r="AA31" s="1">
        <v>1642</v>
      </c>
      <c r="AB31" s="1">
        <v>454</v>
      </c>
      <c r="AC31" s="1">
        <v>473</v>
      </c>
      <c r="AD31" s="1">
        <v>999</v>
      </c>
      <c r="AE31" s="1">
        <v>919</v>
      </c>
      <c r="AF31" s="1">
        <v>0</v>
      </c>
      <c r="AG31" s="1">
        <v>1</v>
      </c>
      <c r="AH31" s="1">
        <v>1</v>
      </c>
      <c r="AI31" s="1">
        <v>3</v>
      </c>
      <c r="AJ31" s="1">
        <v>257</v>
      </c>
      <c r="AK31" s="1">
        <v>75</v>
      </c>
      <c r="AL31" s="1">
        <v>106</v>
      </c>
      <c r="AM31" s="1">
        <v>21</v>
      </c>
      <c r="AN31" s="1">
        <v>26</v>
      </c>
      <c r="AO31" s="1">
        <v>1</v>
      </c>
      <c r="AP31" s="1">
        <v>1</v>
      </c>
      <c r="AQ31" s="1">
        <v>3417</v>
      </c>
      <c r="AR31" s="1">
        <v>4066</v>
      </c>
      <c r="AS31" s="1">
        <v>72</v>
      </c>
      <c r="AT31" s="1">
        <v>101</v>
      </c>
      <c r="AU31" s="1">
        <v>3489</v>
      </c>
      <c r="AV31" s="1">
        <v>4155</v>
      </c>
      <c r="AW31" s="1">
        <v>70</v>
      </c>
      <c r="AX31" s="1">
        <v>100</v>
      </c>
      <c r="AY31" s="1">
        <v>113</v>
      </c>
      <c r="AZ31" s="1">
        <v>160</v>
      </c>
      <c r="BA31" s="1">
        <v>8</v>
      </c>
      <c r="BB31" s="1">
        <v>12</v>
      </c>
      <c r="BC31" s="1">
        <v>533</v>
      </c>
      <c r="BD31" s="1">
        <v>552</v>
      </c>
      <c r="BE31" s="1">
        <v>5</v>
      </c>
      <c r="BF31" s="1">
        <v>5</v>
      </c>
      <c r="BG31" s="1">
        <v>2834</v>
      </c>
      <c r="BH31" s="1">
        <v>3185</v>
      </c>
      <c r="BI31" s="1">
        <v>69</v>
      </c>
      <c r="BJ31" s="1">
        <v>85</v>
      </c>
      <c r="BK31" s="1">
        <v>0</v>
      </c>
      <c r="BL31" s="1">
        <v>0</v>
      </c>
      <c r="BM31" s="1">
        <v>0</v>
      </c>
      <c r="BN31" s="1">
        <v>0</v>
      </c>
      <c r="BO31" s="1">
        <v>106</v>
      </c>
      <c r="BP31" s="1">
        <v>120</v>
      </c>
      <c r="BQ31" s="1">
        <v>5</v>
      </c>
      <c r="BR31" s="1">
        <v>6</v>
      </c>
      <c r="BS31" s="1">
        <v>5</v>
      </c>
      <c r="BT31" s="1">
        <v>5</v>
      </c>
      <c r="BU31" s="1">
        <v>0</v>
      </c>
      <c r="BV31" s="1">
        <v>0</v>
      </c>
      <c r="BW31" s="1">
        <v>10497</v>
      </c>
      <c r="BX31" s="1">
        <v>12243</v>
      </c>
      <c r="BY31" s="1">
        <v>229</v>
      </c>
    </row>
    <row r="32" spans="2:77" s="1" customFormat="1">
      <c r="B32" s="3"/>
      <c r="C32" s="4" t="s">
        <v>30</v>
      </c>
      <c r="D32" s="27">
        <v>319426</v>
      </c>
      <c r="E32" s="27">
        <v>691082</v>
      </c>
      <c r="F32" s="3"/>
      <c r="G32" s="11">
        <v>15590</v>
      </c>
      <c r="H32" s="12"/>
      <c r="I32" s="13"/>
      <c r="J32" s="11">
        <v>20857</v>
      </c>
      <c r="K32" s="12"/>
      <c r="L32" s="14">
        <f t="shared" si="0"/>
        <v>30.180210163193369</v>
      </c>
      <c r="M32" s="14">
        <v>30.494254863759444</v>
      </c>
      <c r="Q32" s="1">
        <v>201802</v>
      </c>
      <c r="R32" s="1">
        <v>130235</v>
      </c>
      <c r="S32" s="1" t="s">
        <v>171</v>
      </c>
      <c r="T32" s="1">
        <v>3426</v>
      </c>
      <c r="U32" s="1">
        <v>1683</v>
      </c>
      <c r="V32" s="1">
        <v>195</v>
      </c>
      <c r="W32" s="1">
        <v>386</v>
      </c>
      <c r="X32" s="1">
        <v>582</v>
      </c>
      <c r="Y32" s="1">
        <v>580</v>
      </c>
      <c r="Z32" s="1">
        <v>4371</v>
      </c>
      <c r="AA32" s="1">
        <v>1775</v>
      </c>
      <c r="AB32" s="1">
        <v>510</v>
      </c>
      <c r="AC32" s="1">
        <v>458</v>
      </c>
      <c r="AD32" s="1">
        <v>718</v>
      </c>
      <c r="AE32" s="1">
        <v>910</v>
      </c>
      <c r="AF32" s="1">
        <v>0</v>
      </c>
      <c r="AG32" s="1">
        <v>0</v>
      </c>
      <c r="AH32" s="1">
        <v>0</v>
      </c>
      <c r="AI32" s="1">
        <v>0</v>
      </c>
      <c r="AJ32" s="1">
        <v>269</v>
      </c>
      <c r="AK32" s="1">
        <v>117</v>
      </c>
      <c r="AL32" s="1">
        <v>212</v>
      </c>
      <c r="AM32" s="1">
        <v>5</v>
      </c>
      <c r="AN32" s="1">
        <v>6</v>
      </c>
      <c r="AO32" s="1">
        <v>0</v>
      </c>
      <c r="AP32" s="1">
        <v>0</v>
      </c>
      <c r="AQ32" s="1">
        <v>3043</v>
      </c>
      <c r="AR32" s="1">
        <v>3965</v>
      </c>
      <c r="AS32" s="1">
        <v>108</v>
      </c>
      <c r="AT32" s="1">
        <v>200</v>
      </c>
      <c r="AU32" s="1">
        <v>3143</v>
      </c>
      <c r="AV32" s="1">
        <v>4122</v>
      </c>
      <c r="AW32" s="1">
        <v>106</v>
      </c>
      <c r="AX32" s="1">
        <v>197</v>
      </c>
      <c r="AY32" s="1">
        <v>164</v>
      </c>
      <c r="AZ32" s="1">
        <v>217</v>
      </c>
      <c r="BA32" s="1">
        <v>20</v>
      </c>
      <c r="BB32" s="1">
        <v>31</v>
      </c>
      <c r="BC32" s="1">
        <v>828</v>
      </c>
      <c r="BD32" s="1">
        <v>878</v>
      </c>
      <c r="BE32" s="1">
        <v>17</v>
      </c>
      <c r="BF32" s="1">
        <v>19</v>
      </c>
      <c r="BG32" s="1">
        <v>2779</v>
      </c>
      <c r="BH32" s="1">
        <v>3327</v>
      </c>
      <c r="BI32" s="1">
        <v>103</v>
      </c>
      <c r="BJ32" s="1">
        <v>151</v>
      </c>
      <c r="BK32" s="1">
        <v>0</v>
      </c>
      <c r="BL32" s="1">
        <v>0</v>
      </c>
      <c r="BM32" s="1">
        <v>0</v>
      </c>
      <c r="BN32" s="1">
        <v>0</v>
      </c>
      <c r="BO32" s="1">
        <v>127</v>
      </c>
      <c r="BP32" s="1">
        <v>144</v>
      </c>
      <c r="BQ32" s="1">
        <v>15</v>
      </c>
      <c r="BR32" s="1">
        <v>18</v>
      </c>
      <c r="BS32" s="1">
        <v>7</v>
      </c>
      <c r="BT32" s="1">
        <v>7</v>
      </c>
      <c r="BU32" s="1">
        <v>0</v>
      </c>
      <c r="BV32" s="1">
        <v>0</v>
      </c>
      <c r="BW32" s="1">
        <v>10091</v>
      </c>
      <c r="BX32" s="1">
        <v>12660</v>
      </c>
      <c r="BY32" s="1">
        <v>369</v>
      </c>
    </row>
    <row r="33" spans="2:77" s="1" customFormat="1">
      <c r="B33" s="3"/>
      <c r="C33" s="4"/>
      <c r="D33" s="30"/>
      <c r="E33" s="30"/>
      <c r="F33" s="3"/>
      <c r="G33" s="15"/>
      <c r="H33" s="12"/>
      <c r="I33" s="13"/>
      <c r="J33" s="15"/>
      <c r="K33" s="12"/>
      <c r="L33" s="16"/>
      <c r="M33" s="16"/>
      <c r="Q33" s="1">
        <v>201802</v>
      </c>
      <c r="R33" s="1">
        <v>130242</v>
      </c>
      <c r="S33" s="1" t="s">
        <v>172</v>
      </c>
      <c r="T33" s="1">
        <v>10635</v>
      </c>
      <c r="U33" s="1">
        <v>5784</v>
      </c>
      <c r="V33" s="1">
        <v>484</v>
      </c>
      <c r="W33" s="1">
        <v>942</v>
      </c>
      <c r="X33" s="1">
        <v>1758</v>
      </c>
      <c r="Y33" s="1">
        <v>1667</v>
      </c>
      <c r="Z33" s="1">
        <v>13725</v>
      </c>
      <c r="AA33" s="1">
        <v>6345</v>
      </c>
      <c r="AB33" s="1">
        <v>1322</v>
      </c>
      <c r="AC33" s="1">
        <v>1161</v>
      </c>
      <c r="AD33" s="1">
        <v>2310</v>
      </c>
      <c r="AE33" s="1">
        <v>2587</v>
      </c>
      <c r="AF33" s="1">
        <v>0</v>
      </c>
      <c r="AG33" s="1">
        <v>3</v>
      </c>
      <c r="AH33" s="1">
        <v>13</v>
      </c>
      <c r="AI33" s="1">
        <v>7</v>
      </c>
      <c r="AJ33" s="1">
        <v>5729</v>
      </c>
      <c r="AK33" s="1">
        <v>369</v>
      </c>
      <c r="AL33" s="1">
        <v>605</v>
      </c>
      <c r="AM33" s="1">
        <v>73</v>
      </c>
      <c r="AN33" s="1">
        <v>107</v>
      </c>
      <c r="AO33" s="1">
        <v>3</v>
      </c>
      <c r="AP33" s="1">
        <v>6</v>
      </c>
      <c r="AQ33" s="1">
        <v>9354</v>
      </c>
      <c r="AR33" s="1">
        <v>12167</v>
      </c>
      <c r="AS33" s="1">
        <v>345</v>
      </c>
      <c r="AT33" s="1">
        <v>566</v>
      </c>
      <c r="AU33" s="1">
        <v>9597</v>
      </c>
      <c r="AV33" s="1">
        <v>12504</v>
      </c>
      <c r="AW33" s="1">
        <v>340</v>
      </c>
      <c r="AX33" s="1">
        <v>564</v>
      </c>
      <c r="AY33" s="1">
        <v>485</v>
      </c>
      <c r="AZ33" s="1">
        <v>683</v>
      </c>
      <c r="BA33" s="1">
        <v>61</v>
      </c>
      <c r="BB33" s="1">
        <v>86</v>
      </c>
      <c r="BC33" s="1">
        <v>2296</v>
      </c>
      <c r="BD33" s="1">
        <v>2378</v>
      </c>
      <c r="BE33" s="1">
        <v>39</v>
      </c>
      <c r="BF33" s="1">
        <v>40</v>
      </c>
      <c r="BG33" s="1">
        <v>9065</v>
      </c>
      <c r="BH33" s="1">
        <v>10966</v>
      </c>
      <c r="BI33" s="1">
        <v>331</v>
      </c>
      <c r="BJ33" s="1">
        <v>467</v>
      </c>
      <c r="BK33" s="1">
        <v>0</v>
      </c>
      <c r="BL33" s="1">
        <v>0</v>
      </c>
      <c r="BM33" s="1">
        <v>0</v>
      </c>
      <c r="BN33" s="1">
        <v>0</v>
      </c>
      <c r="BO33" s="1">
        <v>273</v>
      </c>
      <c r="BP33" s="1">
        <v>309</v>
      </c>
      <c r="BQ33" s="1">
        <v>32</v>
      </c>
      <c r="BR33" s="1">
        <v>34</v>
      </c>
      <c r="BS33" s="1">
        <v>35</v>
      </c>
      <c r="BT33" s="1">
        <v>35</v>
      </c>
      <c r="BU33" s="1">
        <v>0</v>
      </c>
      <c r="BV33" s="1">
        <v>0</v>
      </c>
      <c r="BW33" s="1">
        <v>31105</v>
      </c>
      <c r="BX33" s="1">
        <v>39042</v>
      </c>
      <c r="BY33" s="1">
        <v>1148</v>
      </c>
    </row>
    <row r="34" spans="2:77" s="1" customFormat="1">
      <c r="B34" s="36" t="s">
        <v>31</v>
      </c>
      <c r="C34" s="37"/>
      <c r="D34" s="27">
        <v>1910434</v>
      </c>
      <c r="E34" s="27">
        <v>4190532</v>
      </c>
      <c r="F34" s="17"/>
      <c r="G34" s="11">
        <v>56903</v>
      </c>
      <c r="H34" s="12"/>
      <c r="I34" s="13"/>
      <c r="J34" s="11">
        <v>74536</v>
      </c>
      <c r="K34" s="12"/>
      <c r="L34" s="14">
        <f t="shared" si="0"/>
        <v>17.78676311265491</v>
      </c>
      <c r="M34" s="14">
        <v>17.971990099280145</v>
      </c>
      <c r="Q34" s="1">
        <v>201802</v>
      </c>
      <c r="R34" s="1">
        <v>130243</v>
      </c>
      <c r="S34" s="1" t="s">
        <v>173</v>
      </c>
      <c r="T34" s="1">
        <v>15507</v>
      </c>
      <c r="U34" s="1">
        <v>7578</v>
      </c>
      <c r="V34" s="1">
        <v>1180</v>
      </c>
      <c r="W34" s="1">
        <v>1447</v>
      </c>
      <c r="X34" s="1">
        <v>2307</v>
      </c>
      <c r="Y34" s="1">
        <v>2995</v>
      </c>
      <c r="Z34" s="1">
        <v>20654</v>
      </c>
      <c r="AA34" s="1">
        <v>8333</v>
      </c>
      <c r="AB34" s="1">
        <v>3185</v>
      </c>
      <c r="AC34" s="1">
        <v>1791</v>
      </c>
      <c r="AD34" s="1">
        <v>2799</v>
      </c>
      <c r="AE34" s="1">
        <v>4546</v>
      </c>
      <c r="AF34" s="1">
        <v>0</v>
      </c>
      <c r="AG34" s="1">
        <v>0</v>
      </c>
      <c r="AH34" s="1">
        <v>1</v>
      </c>
      <c r="AI34" s="1">
        <v>2</v>
      </c>
      <c r="AJ34" s="1">
        <v>7534</v>
      </c>
      <c r="AK34" s="1">
        <v>581</v>
      </c>
      <c r="AL34" s="1">
        <v>1046</v>
      </c>
      <c r="AM34" s="1">
        <v>83</v>
      </c>
      <c r="AN34" s="1">
        <v>203</v>
      </c>
      <c r="AO34" s="1">
        <v>5</v>
      </c>
      <c r="AP34" s="1">
        <v>9</v>
      </c>
      <c r="AQ34" s="1">
        <v>14077</v>
      </c>
      <c r="AR34" s="1">
        <v>18800</v>
      </c>
      <c r="AS34" s="1">
        <v>557</v>
      </c>
      <c r="AT34" s="1">
        <v>1002</v>
      </c>
      <c r="AU34" s="1">
        <v>14553</v>
      </c>
      <c r="AV34" s="1">
        <v>19353</v>
      </c>
      <c r="AW34" s="1">
        <v>555</v>
      </c>
      <c r="AX34" s="1">
        <v>999</v>
      </c>
      <c r="AY34" s="1">
        <v>1001</v>
      </c>
      <c r="AZ34" s="1">
        <v>1464</v>
      </c>
      <c r="BA34" s="1">
        <v>134</v>
      </c>
      <c r="BB34" s="1">
        <v>180</v>
      </c>
      <c r="BC34" s="1">
        <v>2580</v>
      </c>
      <c r="BD34" s="1">
        <v>2672</v>
      </c>
      <c r="BE34" s="1">
        <v>41</v>
      </c>
      <c r="BF34" s="1">
        <v>41</v>
      </c>
      <c r="BG34" s="1">
        <v>14630</v>
      </c>
      <c r="BH34" s="1">
        <v>19190</v>
      </c>
      <c r="BI34" s="1">
        <v>567</v>
      </c>
      <c r="BJ34" s="1">
        <v>995</v>
      </c>
      <c r="BK34" s="1">
        <v>0</v>
      </c>
      <c r="BL34" s="1">
        <v>0</v>
      </c>
      <c r="BM34" s="1">
        <v>0</v>
      </c>
      <c r="BN34" s="1">
        <v>0</v>
      </c>
      <c r="BO34" s="1">
        <v>579</v>
      </c>
      <c r="BP34" s="1">
        <v>656</v>
      </c>
      <c r="BQ34" s="1">
        <v>82</v>
      </c>
      <c r="BR34" s="1">
        <v>95</v>
      </c>
      <c r="BS34" s="1">
        <v>58</v>
      </c>
      <c r="BT34" s="1">
        <v>58</v>
      </c>
      <c r="BU34" s="1">
        <v>0</v>
      </c>
      <c r="BV34" s="1">
        <v>0</v>
      </c>
      <c r="BW34" s="1">
        <v>47478</v>
      </c>
      <c r="BX34" s="1">
        <v>62193</v>
      </c>
      <c r="BY34" s="1">
        <v>1936</v>
      </c>
    </row>
    <row r="35" spans="2:77" s="1" customFormat="1">
      <c r="B35" s="3"/>
      <c r="C35" s="4" t="s">
        <v>32</v>
      </c>
      <c r="D35" s="27">
        <v>258959</v>
      </c>
      <c r="E35" s="27">
        <v>577460</v>
      </c>
      <c r="F35" s="3"/>
      <c r="G35" s="11">
        <v>7492</v>
      </c>
      <c r="H35" s="12"/>
      <c r="I35" s="13"/>
      <c r="J35" s="11">
        <v>9672</v>
      </c>
      <c r="K35" s="12"/>
      <c r="L35" s="14">
        <f t="shared" si="0"/>
        <v>16.749212066636652</v>
      </c>
      <c r="M35" s="14">
        <v>17.510333797229087</v>
      </c>
      <c r="Q35" s="1">
        <v>201802</v>
      </c>
      <c r="R35" s="1">
        <v>130245</v>
      </c>
      <c r="S35" s="1" t="s">
        <v>174</v>
      </c>
      <c r="T35" s="1">
        <v>1765</v>
      </c>
      <c r="U35" s="1">
        <v>775</v>
      </c>
      <c r="V35" s="1">
        <v>70</v>
      </c>
      <c r="W35" s="1">
        <v>388</v>
      </c>
      <c r="X35" s="1">
        <v>333</v>
      </c>
      <c r="Y35" s="1">
        <v>199</v>
      </c>
      <c r="Z35" s="1">
        <v>2049</v>
      </c>
      <c r="AA35" s="1">
        <v>806</v>
      </c>
      <c r="AB35" s="1">
        <v>166</v>
      </c>
      <c r="AC35" s="1">
        <v>420</v>
      </c>
      <c r="AD35" s="1">
        <v>370</v>
      </c>
      <c r="AE35" s="1">
        <v>287</v>
      </c>
      <c r="AF35" s="1">
        <v>0</v>
      </c>
      <c r="AG35" s="1">
        <v>1</v>
      </c>
      <c r="AH35" s="1">
        <v>1</v>
      </c>
      <c r="AI35" s="1">
        <v>1</v>
      </c>
      <c r="AJ35" s="1">
        <v>176</v>
      </c>
      <c r="AK35" s="1">
        <v>30</v>
      </c>
      <c r="AL35" s="1">
        <v>41</v>
      </c>
      <c r="AM35" s="1">
        <v>23</v>
      </c>
      <c r="AN35" s="1">
        <v>27</v>
      </c>
      <c r="AO35" s="1">
        <v>1</v>
      </c>
      <c r="AP35" s="1">
        <v>1</v>
      </c>
      <c r="AQ35" s="1">
        <v>1502</v>
      </c>
      <c r="AR35" s="1">
        <v>1785</v>
      </c>
      <c r="AS35" s="1">
        <v>29</v>
      </c>
      <c r="AT35" s="1">
        <v>40</v>
      </c>
      <c r="AU35" s="1">
        <v>1553</v>
      </c>
      <c r="AV35" s="1">
        <v>1837</v>
      </c>
      <c r="AW35" s="1">
        <v>28</v>
      </c>
      <c r="AX35" s="1">
        <v>39</v>
      </c>
      <c r="AY35" s="1">
        <v>60</v>
      </c>
      <c r="AZ35" s="1">
        <v>76</v>
      </c>
      <c r="BA35" s="1">
        <v>3</v>
      </c>
      <c r="BB35" s="1">
        <v>5</v>
      </c>
      <c r="BC35" s="1">
        <v>325</v>
      </c>
      <c r="BD35" s="1">
        <v>337</v>
      </c>
      <c r="BE35" s="1">
        <v>6</v>
      </c>
      <c r="BF35" s="1">
        <v>6</v>
      </c>
      <c r="BG35" s="1">
        <v>1300</v>
      </c>
      <c r="BH35" s="1">
        <v>1477</v>
      </c>
      <c r="BI35" s="1">
        <v>24</v>
      </c>
      <c r="BJ35" s="1">
        <v>30</v>
      </c>
      <c r="BK35" s="1">
        <v>0</v>
      </c>
      <c r="BL35" s="1">
        <v>0</v>
      </c>
      <c r="BM35" s="1">
        <v>0</v>
      </c>
      <c r="BN35" s="1">
        <v>0</v>
      </c>
      <c r="BO35" s="1">
        <v>32</v>
      </c>
      <c r="BP35" s="1">
        <v>32</v>
      </c>
      <c r="BQ35" s="1">
        <v>2</v>
      </c>
      <c r="BR35" s="1">
        <v>2</v>
      </c>
      <c r="BS35" s="1">
        <v>3</v>
      </c>
      <c r="BT35" s="1">
        <v>3</v>
      </c>
      <c r="BU35" s="1">
        <v>0</v>
      </c>
      <c r="BV35" s="1">
        <v>0</v>
      </c>
      <c r="BW35" s="1">
        <v>4775</v>
      </c>
      <c r="BX35" s="1">
        <v>5547</v>
      </c>
      <c r="BY35" s="1">
        <v>92</v>
      </c>
    </row>
    <row r="36" spans="2:77" s="1" customFormat="1">
      <c r="B36" s="3"/>
      <c r="C36" s="4" t="s">
        <v>33</v>
      </c>
      <c r="D36" s="27">
        <v>86230</v>
      </c>
      <c r="E36" s="27">
        <v>179360</v>
      </c>
      <c r="F36" s="3"/>
      <c r="G36" s="11">
        <v>3871</v>
      </c>
      <c r="H36" s="12"/>
      <c r="I36" s="13"/>
      <c r="J36" s="11">
        <v>5021</v>
      </c>
      <c r="K36" s="12"/>
      <c r="L36" s="14">
        <f t="shared" si="0"/>
        <v>27.99397859054416</v>
      </c>
      <c r="M36" s="14">
        <v>28.248873020417559</v>
      </c>
      <c r="Q36" s="1">
        <v>201802</v>
      </c>
      <c r="R36" s="1">
        <v>130246</v>
      </c>
      <c r="S36" s="1" t="s">
        <v>175</v>
      </c>
      <c r="T36" s="1">
        <v>3265</v>
      </c>
      <c r="U36" s="1">
        <v>1709</v>
      </c>
      <c r="V36" s="1">
        <v>210</v>
      </c>
      <c r="W36" s="1">
        <v>289</v>
      </c>
      <c r="X36" s="1">
        <v>597</v>
      </c>
      <c r="Y36" s="1">
        <v>460</v>
      </c>
      <c r="Z36" s="1">
        <v>4397</v>
      </c>
      <c r="AA36" s="1">
        <v>1932</v>
      </c>
      <c r="AB36" s="1">
        <v>559</v>
      </c>
      <c r="AC36" s="1">
        <v>370</v>
      </c>
      <c r="AD36" s="1">
        <v>775</v>
      </c>
      <c r="AE36" s="1">
        <v>761</v>
      </c>
      <c r="AF36" s="1">
        <v>0</v>
      </c>
      <c r="AG36" s="1">
        <v>0</v>
      </c>
      <c r="AH36" s="1">
        <v>0</v>
      </c>
      <c r="AI36" s="1">
        <v>2</v>
      </c>
      <c r="AJ36" s="1">
        <v>291</v>
      </c>
      <c r="AK36" s="1">
        <v>67</v>
      </c>
      <c r="AL36" s="1">
        <v>108</v>
      </c>
      <c r="AM36" s="1">
        <v>14</v>
      </c>
      <c r="AN36" s="1">
        <v>21</v>
      </c>
      <c r="AO36" s="1">
        <v>1</v>
      </c>
      <c r="AP36" s="1">
        <v>1</v>
      </c>
      <c r="AQ36" s="1">
        <v>2847</v>
      </c>
      <c r="AR36" s="1">
        <v>3837</v>
      </c>
      <c r="AS36" s="1">
        <v>62</v>
      </c>
      <c r="AT36" s="1">
        <v>99</v>
      </c>
      <c r="AU36" s="1">
        <v>2967</v>
      </c>
      <c r="AV36" s="1">
        <v>4040</v>
      </c>
      <c r="AW36" s="1">
        <v>62</v>
      </c>
      <c r="AX36" s="1">
        <v>102</v>
      </c>
      <c r="AY36" s="1">
        <v>184</v>
      </c>
      <c r="AZ36" s="1">
        <v>258</v>
      </c>
      <c r="BA36" s="1">
        <v>10</v>
      </c>
      <c r="BB36" s="1">
        <v>11</v>
      </c>
      <c r="BC36" s="1">
        <v>742</v>
      </c>
      <c r="BD36" s="1">
        <v>778</v>
      </c>
      <c r="BE36" s="1">
        <v>7</v>
      </c>
      <c r="BF36" s="1">
        <v>7</v>
      </c>
      <c r="BG36" s="1">
        <v>2623</v>
      </c>
      <c r="BH36" s="1">
        <v>3249</v>
      </c>
      <c r="BI36" s="1">
        <v>54</v>
      </c>
      <c r="BJ36" s="1">
        <v>74</v>
      </c>
      <c r="BK36" s="1">
        <v>0</v>
      </c>
      <c r="BL36" s="1">
        <v>0</v>
      </c>
      <c r="BM36" s="1">
        <v>0</v>
      </c>
      <c r="BN36" s="1">
        <v>0</v>
      </c>
      <c r="BO36" s="1">
        <v>153</v>
      </c>
      <c r="BP36" s="1">
        <v>176</v>
      </c>
      <c r="BQ36" s="1">
        <v>11</v>
      </c>
      <c r="BR36" s="1">
        <v>12</v>
      </c>
      <c r="BS36" s="1">
        <v>2</v>
      </c>
      <c r="BT36" s="1">
        <v>2</v>
      </c>
      <c r="BU36" s="1">
        <v>0</v>
      </c>
      <c r="BV36" s="1">
        <v>0</v>
      </c>
      <c r="BW36" s="1">
        <v>9518</v>
      </c>
      <c r="BX36" s="1">
        <v>12340</v>
      </c>
      <c r="BY36" s="1">
        <v>206</v>
      </c>
    </row>
    <row r="37" spans="2:77" s="1" customFormat="1">
      <c r="B37" s="3"/>
      <c r="C37" s="4" t="s">
        <v>34</v>
      </c>
      <c r="D37" s="27">
        <v>75200</v>
      </c>
      <c r="E37" s="27">
        <v>146396</v>
      </c>
      <c r="F37" s="3"/>
      <c r="G37" s="11">
        <v>1610</v>
      </c>
      <c r="H37" s="12"/>
      <c r="I37" s="13"/>
      <c r="J37" s="11">
        <v>1832</v>
      </c>
      <c r="K37" s="12"/>
      <c r="L37" s="14">
        <f t="shared" si="0"/>
        <v>12.514003114839204</v>
      </c>
      <c r="M37" s="14">
        <v>13.011919000288694</v>
      </c>
      <c r="Q37" s="1">
        <v>201802</v>
      </c>
      <c r="R37" s="1">
        <v>130247</v>
      </c>
      <c r="S37" s="1" t="s">
        <v>176</v>
      </c>
      <c r="T37" s="1">
        <v>2842</v>
      </c>
      <c r="U37" s="1">
        <v>1269</v>
      </c>
      <c r="V37" s="1">
        <v>208</v>
      </c>
      <c r="W37" s="1">
        <v>395</v>
      </c>
      <c r="X37" s="1">
        <v>442</v>
      </c>
      <c r="Y37" s="1">
        <v>528</v>
      </c>
      <c r="Z37" s="1">
        <v>3784</v>
      </c>
      <c r="AA37" s="1">
        <v>1397</v>
      </c>
      <c r="AB37" s="1">
        <v>530</v>
      </c>
      <c r="AC37" s="1">
        <v>440</v>
      </c>
      <c r="AD37" s="1">
        <v>542</v>
      </c>
      <c r="AE37" s="1">
        <v>875</v>
      </c>
      <c r="AF37" s="1">
        <v>0</v>
      </c>
      <c r="AG37" s="1">
        <v>0</v>
      </c>
      <c r="AH37" s="1">
        <v>0</v>
      </c>
      <c r="AI37" s="1">
        <v>0</v>
      </c>
      <c r="AJ37" s="1">
        <v>205</v>
      </c>
      <c r="AK37" s="1">
        <v>56</v>
      </c>
      <c r="AL37" s="1">
        <v>98</v>
      </c>
      <c r="AM37" s="1">
        <v>6</v>
      </c>
      <c r="AN37" s="1">
        <v>8</v>
      </c>
      <c r="AO37" s="1">
        <v>0</v>
      </c>
      <c r="AP37" s="1">
        <v>0</v>
      </c>
      <c r="AQ37" s="1">
        <v>2488</v>
      </c>
      <c r="AR37" s="1">
        <v>3296</v>
      </c>
      <c r="AS37" s="1">
        <v>54</v>
      </c>
      <c r="AT37" s="1">
        <v>95</v>
      </c>
      <c r="AU37" s="1">
        <v>2539</v>
      </c>
      <c r="AV37" s="1">
        <v>3412</v>
      </c>
      <c r="AW37" s="1">
        <v>50</v>
      </c>
      <c r="AX37" s="1">
        <v>91</v>
      </c>
      <c r="AY37" s="1">
        <v>178</v>
      </c>
      <c r="AZ37" s="1">
        <v>237</v>
      </c>
      <c r="BA37" s="1">
        <v>14</v>
      </c>
      <c r="BB37" s="1">
        <v>19</v>
      </c>
      <c r="BC37" s="1">
        <v>566</v>
      </c>
      <c r="BD37" s="1">
        <v>585</v>
      </c>
      <c r="BE37" s="1">
        <v>3</v>
      </c>
      <c r="BF37" s="1">
        <v>3</v>
      </c>
      <c r="BG37" s="1">
        <v>2274</v>
      </c>
      <c r="BH37" s="1">
        <v>2737</v>
      </c>
      <c r="BI37" s="1">
        <v>44</v>
      </c>
      <c r="BJ37" s="1">
        <v>58</v>
      </c>
      <c r="BK37" s="1">
        <v>0</v>
      </c>
      <c r="BL37" s="1">
        <v>0</v>
      </c>
      <c r="BM37" s="1">
        <v>0</v>
      </c>
      <c r="BN37" s="1">
        <v>0</v>
      </c>
      <c r="BO37" s="1">
        <v>125</v>
      </c>
      <c r="BP37" s="1">
        <v>145</v>
      </c>
      <c r="BQ37" s="1">
        <v>12</v>
      </c>
      <c r="BR37" s="1">
        <v>14</v>
      </c>
      <c r="BS37" s="1">
        <v>4</v>
      </c>
      <c r="BT37" s="1">
        <v>4</v>
      </c>
      <c r="BU37" s="1">
        <v>0</v>
      </c>
      <c r="BV37" s="1">
        <v>0</v>
      </c>
      <c r="BW37" s="1">
        <v>8174</v>
      </c>
      <c r="BX37" s="1">
        <v>10416</v>
      </c>
      <c r="BY37" s="1">
        <v>177</v>
      </c>
    </row>
    <row r="38" spans="2:77" s="1" customFormat="1">
      <c r="B38" s="3"/>
      <c r="C38" s="4" t="s">
        <v>35</v>
      </c>
      <c r="D38" s="27">
        <v>92355</v>
      </c>
      <c r="E38" s="27">
        <v>190397</v>
      </c>
      <c r="F38" s="3"/>
      <c r="G38" s="11">
        <v>2660</v>
      </c>
      <c r="H38" s="12"/>
      <c r="I38" s="13"/>
      <c r="J38" s="11">
        <v>3286</v>
      </c>
      <c r="K38" s="12"/>
      <c r="L38" s="14">
        <f t="shared" si="0"/>
        <v>17.258675294253585</v>
      </c>
      <c r="M38" s="14">
        <v>17.631069604120615</v>
      </c>
      <c r="Q38" s="1">
        <v>201802</v>
      </c>
      <c r="R38" s="1">
        <v>130248</v>
      </c>
      <c r="S38" s="1" t="s">
        <v>177</v>
      </c>
      <c r="T38" s="1">
        <v>18743</v>
      </c>
      <c r="U38" s="1">
        <v>9953</v>
      </c>
      <c r="V38" s="1">
        <v>1076</v>
      </c>
      <c r="W38" s="1">
        <v>2095</v>
      </c>
      <c r="X38" s="1">
        <v>2630</v>
      </c>
      <c r="Y38" s="1">
        <v>2989</v>
      </c>
      <c r="Z38" s="1">
        <v>24688</v>
      </c>
      <c r="AA38" s="1">
        <v>11049</v>
      </c>
      <c r="AB38" s="1">
        <v>2896</v>
      </c>
      <c r="AC38" s="1">
        <v>2608</v>
      </c>
      <c r="AD38" s="1">
        <v>3239</v>
      </c>
      <c r="AE38" s="1">
        <v>4896</v>
      </c>
      <c r="AF38" s="1">
        <v>0</v>
      </c>
      <c r="AG38" s="1">
        <v>0</v>
      </c>
      <c r="AH38" s="1">
        <v>2</v>
      </c>
      <c r="AI38" s="1">
        <v>5</v>
      </c>
      <c r="AJ38" s="1">
        <v>9890</v>
      </c>
      <c r="AK38" s="1">
        <v>848</v>
      </c>
      <c r="AL38" s="1">
        <v>1471</v>
      </c>
      <c r="AM38" s="1">
        <v>56</v>
      </c>
      <c r="AN38" s="1">
        <v>71</v>
      </c>
      <c r="AO38" s="1">
        <v>1</v>
      </c>
      <c r="AP38" s="1">
        <v>1</v>
      </c>
      <c r="AQ38" s="1">
        <v>16855</v>
      </c>
      <c r="AR38" s="1">
        <v>22342</v>
      </c>
      <c r="AS38" s="1">
        <v>816</v>
      </c>
      <c r="AT38" s="1">
        <v>1407</v>
      </c>
      <c r="AU38" s="1">
        <v>16955</v>
      </c>
      <c r="AV38" s="1">
        <v>22261</v>
      </c>
      <c r="AW38" s="1">
        <v>794</v>
      </c>
      <c r="AX38" s="1">
        <v>1375</v>
      </c>
      <c r="AY38" s="1">
        <v>1014</v>
      </c>
      <c r="AZ38" s="1">
        <v>1433</v>
      </c>
      <c r="BA38" s="1">
        <v>173</v>
      </c>
      <c r="BB38" s="1">
        <v>247</v>
      </c>
      <c r="BC38" s="1">
        <v>3712</v>
      </c>
      <c r="BD38" s="1">
        <v>3838</v>
      </c>
      <c r="BE38" s="1">
        <v>109</v>
      </c>
      <c r="BF38" s="1">
        <v>114</v>
      </c>
      <c r="BG38" s="1">
        <v>15534</v>
      </c>
      <c r="BH38" s="1">
        <v>18815</v>
      </c>
      <c r="BI38" s="1">
        <v>732</v>
      </c>
      <c r="BJ38" s="1">
        <v>1032</v>
      </c>
      <c r="BK38" s="1">
        <v>1</v>
      </c>
      <c r="BL38" s="1">
        <v>1</v>
      </c>
      <c r="BM38" s="1">
        <v>0</v>
      </c>
      <c r="BN38" s="1">
        <v>0</v>
      </c>
      <c r="BO38" s="1">
        <v>475</v>
      </c>
      <c r="BP38" s="1">
        <v>520</v>
      </c>
      <c r="BQ38" s="1">
        <v>70</v>
      </c>
      <c r="BR38" s="1">
        <v>73</v>
      </c>
      <c r="BS38" s="1">
        <v>26</v>
      </c>
      <c r="BT38" s="1">
        <v>26</v>
      </c>
      <c r="BU38" s="1">
        <v>1</v>
      </c>
      <c r="BV38" s="1">
        <v>1</v>
      </c>
      <c r="BW38" s="1">
        <v>54572</v>
      </c>
      <c r="BX38" s="1">
        <v>69236</v>
      </c>
      <c r="BY38" s="1">
        <v>2695</v>
      </c>
    </row>
    <row r="39" spans="2:77" s="1" customFormat="1">
      <c r="B39" s="3"/>
      <c r="C39" s="4" t="s">
        <v>36</v>
      </c>
      <c r="D39" s="27">
        <v>55399</v>
      </c>
      <c r="E39" s="27">
        <v>135624</v>
      </c>
      <c r="F39" s="3"/>
      <c r="G39" s="11">
        <v>2107</v>
      </c>
      <c r="H39" s="12"/>
      <c r="I39" s="13"/>
      <c r="J39" s="11">
        <v>2903</v>
      </c>
      <c r="K39" s="12"/>
      <c r="L39" s="14">
        <f t="shared" si="0"/>
        <v>21.404766118091192</v>
      </c>
      <c r="M39" s="14">
        <v>20.739861001143659</v>
      </c>
      <c r="Q39" s="1">
        <v>201802</v>
      </c>
      <c r="R39" s="1">
        <v>130302</v>
      </c>
      <c r="S39" s="1" t="s">
        <v>178</v>
      </c>
      <c r="T39" s="1">
        <v>3857</v>
      </c>
      <c r="U39" s="1">
        <v>1902</v>
      </c>
      <c r="V39" s="1">
        <v>188</v>
      </c>
      <c r="W39" s="1">
        <v>487</v>
      </c>
      <c r="X39" s="1">
        <v>712</v>
      </c>
      <c r="Y39" s="1">
        <v>568</v>
      </c>
      <c r="Z39" s="1">
        <v>5002</v>
      </c>
      <c r="AA39" s="1">
        <v>2140</v>
      </c>
      <c r="AB39" s="1">
        <v>514</v>
      </c>
      <c r="AC39" s="1">
        <v>570</v>
      </c>
      <c r="AD39" s="1">
        <v>882</v>
      </c>
      <c r="AE39" s="1">
        <v>896</v>
      </c>
      <c r="AF39" s="1">
        <v>0</v>
      </c>
      <c r="AG39" s="1">
        <v>0</v>
      </c>
      <c r="AH39" s="1">
        <v>0</v>
      </c>
      <c r="AI39" s="1">
        <v>0</v>
      </c>
      <c r="AJ39" s="1">
        <v>1890</v>
      </c>
      <c r="AK39" s="1">
        <v>110</v>
      </c>
      <c r="AL39" s="1">
        <v>173</v>
      </c>
      <c r="AM39" s="1">
        <v>14</v>
      </c>
      <c r="AN39" s="1">
        <v>19</v>
      </c>
      <c r="AO39" s="1">
        <v>0</v>
      </c>
      <c r="AP39" s="1">
        <v>0</v>
      </c>
      <c r="AQ39" s="1">
        <v>3391</v>
      </c>
      <c r="AR39" s="1">
        <v>4403</v>
      </c>
      <c r="AS39" s="1">
        <v>106</v>
      </c>
      <c r="AT39" s="1">
        <v>166</v>
      </c>
      <c r="AU39" s="1">
        <v>3520</v>
      </c>
      <c r="AV39" s="1">
        <v>4559</v>
      </c>
      <c r="AW39" s="1">
        <v>102</v>
      </c>
      <c r="AX39" s="1">
        <v>162</v>
      </c>
      <c r="AY39" s="1">
        <v>178</v>
      </c>
      <c r="AZ39" s="1">
        <v>252</v>
      </c>
      <c r="BA39" s="1">
        <v>15</v>
      </c>
      <c r="BB39" s="1">
        <v>19</v>
      </c>
      <c r="BC39" s="1">
        <v>811</v>
      </c>
      <c r="BD39" s="1">
        <v>842</v>
      </c>
      <c r="BE39" s="1">
        <v>9</v>
      </c>
      <c r="BF39" s="1">
        <v>9</v>
      </c>
      <c r="BG39" s="1">
        <v>3516</v>
      </c>
      <c r="BH39" s="1">
        <v>4405</v>
      </c>
      <c r="BI39" s="1">
        <v>100</v>
      </c>
      <c r="BJ39" s="1">
        <v>157</v>
      </c>
      <c r="BK39" s="1">
        <v>0</v>
      </c>
      <c r="BL39" s="1">
        <v>0</v>
      </c>
      <c r="BM39" s="1">
        <v>0</v>
      </c>
      <c r="BN39" s="1">
        <v>0</v>
      </c>
      <c r="BO39" s="1">
        <v>92</v>
      </c>
      <c r="BP39" s="1">
        <v>99</v>
      </c>
      <c r="BQ39" s="1">
        <v>8</v>
      </c>
      <c r="BR39" s="1">
        <v>9</v>
      </c>
      <c r="BS39" s="1">
        <v>16</v>
      </c>
      <c r="BT39" s="1">
        <v>16</v>
      </c>
      <c r="BU39" s="1">
        <v>1</v>
      </c>
      <c r="BV39" s="1">
        <v>1</v>
      </c>
      <c r="BW39" s="1">
        <v>11524</v>
      </c>
      <c r="BX39" s="1">
        <v>14576</v>
      </c>
      <c r="BY39" s="1">
        <v>341</v>
      </c>
    </row>
    <row r="40" spans="2:77" s="1" customFormat="1">
      <c r="B40" s="3"/>
      <c r="C40" s="4" t="s">
        <v>37</v>
      </c>
      <c r="D40" s="27">
        <v>121212</v>
      </c>
      <c r="E40" s="27">
        <v>261700</v>
      </c>
      <c r="F40" s="3"/>
      <c r="G40" s="11">
        <v>4003</v>
      </c>
      <c r="H40" s="12"/>
      <c r="I40" s="13"/>
      <c r="J40" s="11">
        <v>5284</v>
      </c>
      <c r="K40" s="12"/>
      <c r="L40" s="14">
        <f t="shared" si="0"/>
        <v>20.191058463889949</v>
      </c>
      <c r="M40" s="14">
        <v>20.799270953389261</v>
      </c>
      <c r="Q40" s="1">
        <v>201802</v>
      </c>
      <c r="R40" s="1">
        <v>130303</v>
      </c>
      <c r="S40" s="1" t="s">
        <v>179</v>
      </c>
      <c r="T40" s="1">
        <v>1606</v>
      </c>
      <c r="U40" s="1">
        <v>824</v>
      </c>
      <c r="V40" s="1">
        <v>39</v>
      </c>
      <c r="W40" s="1">
        <v>208</v>
      </c>
      <c r="X40" s="1">
        <v>228</v>
      </c>
      <c r="Y40" s="1">
        <v>307</v>
      </c>
      <c r="Z40" s="1">
        <v>1828</v>
      </c>
      <c r="AA40" s="1">
        <v>876</v>
      </c>
      <c r="AB40" s="1">
        <v>104</v>
      </c>
      <c r="AC40" s="1">
        <v>221</v>
      </c>
      <c r="AD40" s="1">
        <v>249</v>
      </c>
      <c r="AE40" s="1">
        <v>378</v>
      </c>
      <c r="AF40" s="1">
        <v>0</v>
      </c>
      <c r="AG40" s="1">
        <v>0</v>
      </c>
      <c r="AH40" s="1">
        <v>1</v>
      </c>
      <c r="AI40" s="1">
        <v>0</v>
      </c>
      <c r="AJ40" s="1">
        <v>816</v>
      </c>
      <c r="AK40" s="1">
        <v>17</v>
      </c>
      <c r="AL40" s="1">
        <v>20</v>
      </c>
      <c r="AM40" s="1">
        <v>4</v>
      </c>
      <c r="AN40" s="1">
        <v>4</v>
      </c>
      <c r="AO40" s="1">
        <v>0</v>
      </c>
      <c r="AP40" s="1">
        <v>0</v>
      </c>
      <c r="AQ40" s="1">
        <v>1452</v>
      </c>
      <c r="AR40" s="1">
        <v>1654</v>
      </c>
      <c r="AS40" s="1">
        <v>17</v>
      </c>
      <c r="AT40" s="1">
        <v>20</v>
      </c>
      <c r="AU40" s="1">
        <v>1437</v>
      </c>
      <c r="AV40" s="1">
        <v>1637</v>
      </c>
      <c r="AW40" s="1">
        <v>16</v>
      </c>
      <c r="AX40" s="1">
        <v>19</v>
      </c>
      <c r="AY40" s="1">
        <v>39</v>
      </c>
      <c r="AZ40" s="1">
        <v>57</v>
      </c>
      <c r="BA40" s="1">
        <v>2</v>
      </c>
      <c r="BB40" s="1">
        <v>2</v>
      </c>
      <c r="BC40" s="1">
        <v>274</v>
      </c>
      <c r="BD40" s="1">
        <v>281</v>
      </c>
      <c r="BE40" s="1">
        <v>0</v>
      </c>
      <c r="BF40" s="1">
        <v>0</v>
      </c>
      <c r="BG40" s="1">
        <v>1537</v>
      </c>
      <c r="BH40" s="1">
        <v>1743</v>
      </c>
      <c r="BI40" s="1">
        <v>17</v>
      </c>
      <c r="BJ40" s="1">
        <v>20</v>
      </c>
      <c r="BK40" s="1">
        <v>0</v>
      </c>
      <c r="BL40" s="1">
        <v>0</v>
      </c>
      <c r="BM40" s="1">
        <v>0</v>
      </c>
      <c r="BN40" s="1">
        <v>0</v>
      </c>
      <c r="BO40" s="1">
        <v>13</v>
      </c>
      <c r="BP40" s="1">
        <v>15</v>
      </c>
      <c r="BQ40" s="1">
        <v>1</v>
      </c>
      <c r="BR40" s="1">
        <v>1</v>
      </c>
      <c r="BS40" s="1">
        <v>3</v>
      </c>
      <c r="BT40" s="1">
        <v>3</v>
      </c>
      <c r="BU40" s="1">
        <v>0</v>
      </c>
      <c r="BV40" s="1">
        <v>0</v>
      </c>
      <c r="BW40" s="1">
        <v>4755</v>
      </c>
      <c r="BX40" s="1">
        <v>5390</v>
      </c>
      <c r="BY40" s="1">
        <v>53</v>
      </c>
    </row>
    <row r="41" spans="2:77" s="1" customFormat="1">
      <c r="B41" s="3"/>
      <c r="C41" s="4" t="s">
        <v>38</v>
      </c>
      <c r="D41" s="27">
        <v>49299</v>
      </c>
      <c r="E41" s="27">
        <v>111952</v>
      </c>
      <c r="F41" s="3"/>
      <c r="G41" s="11">
        <v>1794</v>
      </c>
      <c r="H41" s="12"/>
      <c r="I41" s="13"/>
      <c r="J41" s="11">
        <v>2324</v>
      </c>
      <c r="K41" s="12"/>
      <c r="L41" s="14">
        <f t="shared" si="0"/>
        <v>20.758896670001427</v>
      </c>
      <c r="M41" s="14">
        <v>21.786746620226573</v>
      </c>
      <c r="Q41" s="1">
        <v>201802</v>
      </c>
      <c r="R41" s="1">
        <v>130304</v>
      </c>
      <c r="S41" s="1" t="s">
        <v>180</v>
      </c>
      <c r="T41" s="1">
        <v>2648</v>
      </c>
      <c r="U41" s="1">
        <v>1303</v>
      </c>
      <c r="V41" s="1">
        <v>102</v>
      </c>
      <c r="W41" s="1">
        <v>349</v>
      </c>
      <c r="X41" s="1">
        <v>479</v>
      </c>
      <c r="Y41" s="1">
        <v>415</v>
      </c>
      <c r="Z41" s="1">
        <v>3271</v>
      </c>
      <c r="AA41" s="1">
        <v>1430</v>
      </c>
      <c r="AB41" s="1">
        <v>260</v>
      </c>
      <c r="AC41" s="1">
        <v>399</v>
      </c>
      <c r="AD41" s="1">
        <v>557</v>
      </c>
      <c r="AE41" s="1">
        <v>625</v>
      </c>
      <c r="AF41" s="1">
        <v>0</v>
      </c>
      <c r="AG41" s="1">
        <v>0</v>
      </c>
      <c r="AH41" s="1">
        <v>1</v>
      </c>
      <c r="AI41" s="1">
        <v>0</v>
      </c>
      <c r="AJ41" s="1">
        <v>1296</v>
      </c>
      <c r="AK41" s="1">
        <v>40</v>
      </c>
      <c r="AL41" s="1">
        <v>53</v>
      </c>
      <c r="AM41" s="1">
        <v>12</v>
      </c>
      <c r="AN41" s="1">
        <v>15</v>
      </c>
      <c r="AO41" s="1">
        <v>0</v>
      </c>
      <c r="AP41" s="1">
        <v>0</v>
      </c>
      <c r="AQ41" s="1">
        <v>2293</v>
      </c>
      <c r="AR41" s="1">
        <v>2861</v>
      </c>
      <c r="AS41" s="1">
        <v>34</v>
      </c>
      <c r="AT41" s="1">
        <v>47</v>
      </c>
      <c r="AU41" s="1">
        <v>2354</v>
      </c>
      <c r="AV41" s="1">
        <v>2930</v>
      </c>
      <c r="AW41" s="1">
        <v>36</v>
      </c>
      <c r="AX41" s="1">
        <v>49</v>
      </c>
      <c r="AY41" s="1">
        <v>87</v>
      </c>
      <c r="AZ41" s="1">
        <v>125</v>
      </c>
      <c r="BA41" s="1">
        <v>4</v>
      </c>
      <c r="BB41" s="1">
        <v>5</v>
      </c>
      <c r="BC41" s="1">
        <v>481</v>
      </c>
      <c r="BD41" s="1">
        <v>504</v>
      </c>
      <c r="BE41" s="1">
        <v>4</v>
      </c>
      <c r="BF41" s="1">
        <v>4</v>
      </c>
      <c r="BG41" s="1">
        <v>2558</v>
      </c>
      <c r="BH41" s="1">
        <v>3149</v>
      </c>
      <c r="BI41" s="1">
        <v>39</v>
      </c>
      <c r="BJ41" s="1">
        <v>52</v>
      </c>
      <c r="BK41" s="1">
        <v>0</v>
      </c>
      <c r="BL41" s="1">
        <v>0</v>
      </c>
      <c r="BM41" s="1">
        <v>0</v>
      </c>
      <c r="BN41" s="1">
        <v>0</v>
      </c>
      <c r="BO41" s="1">
        <v>59</v>
      </c>
      <c r="BP41" s="1">
        <v>62</v>
      </c>
      <c r="BQ41" s="1">
        <v>1</v>
      </c>
      <c r="BR41" s="1">
        <v>1</v>
      </c>
      <c r="BS41" s="1">
        <v>2</v>
      </c>
      <c r="BT41" s="1">
        <v>2</v>
      </c>
      <c r="BU41" s="1">
        <v>0</v>
      </c>
      <c r="BV41" s="1">
        <v>0</v>
      </c>
      <c r="BW41" s="1">
        <v>7834</v>
      </c>
      <c r="BX41" s="1">
        <v>9633</v>
      </c>
      <c r="BY41" s="1">
        <v>118</v>
      </c>
    </row>
    <row r="42" spans="2:77" s="1" customFormat="1">
      <c r="B42" s="3"/>
      <c r="C42" s="4" t="s">
        <v>39</v>
      </c>
      <c r="D42" s="27">
        <v>114769</v>
      </c>
      <c r="E42" s="27">
        <v>235378</v>
      </c>
      <c r="F42" s="3"/>
      <c r="G42" s="11">
        <v>2496</v>
      </c>
      <c r="H42" s="12"/>
      <c r="I42" s="13"/>
      <c r="J42" s="11">
        <v>3059</v>
      </c>
      <c r="K42" s="12"/>
      <c r="L42" s="14">
        <f t="shared" si="0"/>
        <v>12.996116884330736</v>
      </c>
      <c r="M42" s="14">
        <v>12.930664146404331</v>
      </c>
      <c r="Q42" s="1">
        <v>201802</v>
      </c>
      <c r="R42" s="1">
        <v>130305</v>
      </c>
      <c r="S42" s="1" t="s">
        <v>181</v>
      </c>
      <c r="T42" s="1">
        <v>2095</v>
      </c>
      <c r="U42" s="1">
        <v>915</v>
      </c>
      <c r="V42" s="1">
        <v>150</v>
      </c>
      <c r="W42" s="1">
        <v>255</v>
      </c>
      <c r="X42" s="1">
        <v>263</v>
      </c>
      <c r="Y42" s="1">
        <v>512</v>
      </c>
      <c r="Z42" s="1">
        <v>2882</v>
      </c>
      <c r="AA42" s="1">
        <v>999</v>
      </c>
      <c r="AB42" s="1">
        <v>453</v>
      </c>
      <c r="AC42" s="1">
        <v>314</v>
      </c>
      <c r="AD42" s="1">
        <v>328</v>
      </c>
      <c r="AE42" s="1">
        <v>788</v>
      </c>
      <c r="AF42" s="1">
        <v>0</v>
      </c>
      <c r="AG42" s="1">
        <v>0</v>
      </c>
      <c r="AH42" s="1">
        <v>0</v>
      </c>
      <c r="AI42" s="1">
        <v>1</v>
      </c>
      <c r="AJ42" s="1">
        <v>905</v>
      </c>
      <c r="AK42" s="1">
        <v>57</v>
      </c>
      <c r="AL42" s="1">
        <v>108</v>
      </c>
      <c r="AM42" s="1">
        <v>12</v>
      </c>
      <c r="AN42" s="1">
        <v>21</v>
      </c>
      <c r="AO42" s="1">
        <v>0</v>
      </c>
      <c r="AP42" s="1">
        <v>0</v>
      </c>
      <c r="AQ42" s="1">
        <v>1797</v>
      </c>
      <c r="AR42" s="1">
        <v>2521</v>
      </c>
      <c r="AS42" s="1">
        <v>53</v>
      </c>
      <c r="AT42" s="1">
        <v>101</v>
      </c>
      <c r="AU42" s="1">
        <v>1703</v>
      </c>
      <c r="AV42" s="1">
        <v>2387</v>
      </c>
      <c r="AW42" s="1">
        <v>53</v>
      </c>
      <c r="AX42" s="1">
        <v>102</v>
      </c>
      <c r="AY42" s="1">
        <v>155</v>
      </c>
      <c r="AZ42" s="1">
        <v>223</v>
      </c>
      <c r="BA42" s="1">
        <v>20</v>
      </c>
      <c r="BB42" s="1">
        <v>25</v>
      </c>
      <c r="BC42" s="1">
        <v>332</v>
      </c>
      <c r="BD42" s="1">
        <v>339</v>
      </c>
      <c r="BE42" s="1">
        <v>3</v>
      </c>
      <c r="BF42" s="1">
        <v>3</v>
      </c>
      <c r="BG42" s="1">
        <v>1540</v>
      </c>
      <c r="BH42" s="1">
        <v>1862</v>
      </c>
      <c r="BI42" s="1">
        <v>44</v>
      </c>
      <c r="BJ42" s="1">
        <v>57</v>
      </c>
      <c r="BK42" s="1">
        <v>0</v>
      </c>
      <c r="BL42" s="1">
        <v>0</v>
      </c>
      <c r="BM42" s="1">
        <v>0</v>
      </c>
      <c r="BN42" s="1">
        <v>0</v>
      </c>
      <c r="BO42" s="1">
        <v>58</v>
      </c>
      <c r="BP42" s="1">
        <v>67</v>
      </c>
      <c r="BQ42" s="1">
        <v>3</v>
      </c>
      <c r="BR42" s="1">
        <v>3</v>
      </c>
      <c r="BS42" s="1">
        <v>3</v>
      </c>
      <c r="BT42" s="1">
        <v>3</v>
      </c>
      <c r="BU42" s="1">
        <v>0</v>
      </c>
      <c r="BV42" s="1">
        <v>0</v>
      </c>
      <c r="BW42" s="1">
        <v>5588</v>
      </c>
      <c r="BX42" s="1">
        <v>7402</v>
      </c>
      <c r="BY42" s="1">
        <v>176</v>
      </c>
    </row>
    <row r="43" spans="2:77" s="1" customFormat="1">
      <c r="B43" s="3"/>
      <c r="C43" s="4" t="s">
        <v>40</v>
      </c>
      <c r="D43" s="27">
        <v>190893</v>
      </c>
      <c r="E43" s="27">
        <v>434036</v>
      </c>
      <c r="F43" s="3"/>
      <c r="G43" s="11">
        <v>5674</v>
      </c>
      <c r="H43" s="12"/>
      <c r="I43" s="13"/>
      <c r="J43" s="11">
        <v>7916</v>
      </c>
      <c r="K43" s="12"/>
      <c r="L43" s="14">
        <f t="shared" si="0"/>
        <v>18.238118497083192</v>
      </c>
      <c r="M43" s="14">
        <v>17.977377870698419</v>
      </c>
      <c r="Q43" s="1">
        <v>201802</v>
      </c>
      <c r="R43" s="1">
        <v>130306</v>
      </c>
      <c r="S43" s="1" t="s">
        <v>182</v>
      </c>
      <c r="T43" s="1">
        <v>3953</v>
      </c>
      <c r="U43" s="1">
        <v>1904</v>
      </c>
      <c r="V43" s="1">
        <v>301</v>
      </c>
      <c r="W43" s="1">
        <v>393</v>
      </c>
      <c r="X43" s="1">
        <v>567</v>
      </c>
      <c r="Y43" s="1">
        <v>788</v>
      </c>
      <c r="Z43" s="1">
        <v>5212</v>
      </c>
      <c r="AA43" s="1">
        <v>2069</v>
      </c>
      <c r="AB43" s="1">
        <v>813</v>
      </c>
      <c r="AC43" s="1">
        <v>462</v>
      </c>
      <c r="AD43" s="1">
        <v>679</v>
      </c>
      <c r="AE43" s="1">
        <v>1189</v>
      </c>
      <c r="AF43" s="1">
        <v>0</v>
      </c>
      <c r="AG43" s="1">
        <v>1</v>
      </c>
      <c r="AH43" s="1">
        <v>2</v>
      </c>
      <c r="AI43" s="1">
        <v>1</v>
      </c>
      <c r="AJ43" s="1">
        <v>1892</v>
      </c>
      <c r="AK43" s="1">
        <v>94</v>
      </c>
      <c r="AL43" s="1">
        <v>155</v>
      </c>
      <c r="AM43" s="1">
        <v>50</v>
      </c>
      <c r="AN43" s="1">
        <v>72</v>
      </c>
      <c r="AO43" s="1">
        <v>3</v>
      </c>
      <c r="AP43" s="1">
        <v>4</v>
      </c>
      <c r="AQ43" s="1">
        <v>3566</v>
      </c>
      <c r="AR43" s="1">
        <v>4745</v>
      </c>
      <c r="AS43" s="1">
        <v>92</v>
      </c>
      <c r="AT43" s="1">
        <v>153</v>
      </c>
      <c r="AU43" s="1">
        <v>3598</v>
      </c>
      <c r="AV43" s="1">
        <v>4731</v>
      </c>
      <c r="AW43" s="1">
        <v>90</v>
      </c>
      <c r="AX43" s="1">
        <v>149</v>
      </c>
      <c r="AY43" s="1">
        <v>242</v>
      </c>
      <c r="AZ43" s="1">
        <v>358</v>
      </c>
      <c r="BA43" s="1">
        <v>13</v>
      </c>
      <c r="BB43" s="1">
        <v>16</v>
      </c>
      <c r="BC43" s="1">
        <v>710</v>
      </c>
      <c r="BD43" s="1">
        <v>740</v>
      </c>
      <c r="BE43" s="1">
        <v>10</v>
      </c>
      <c r="BF43" s="1">
        <v>11</v>
      </c>
      <c r="BG43" s="1">
        <v>3808</v>
      </c>
      <c r="BH43" s="1">
        <v>4962</v>
      </c>
      <c r="BI43" s="1">
        <v>93</v>
      </c>
      <c r="BJ43" s="1">
        <v>149</v>
      </c>
      <c r="BK43" s="1">
        <v>0</v>
      </c>
      <c r="BL43" s="1">
        <v>0</v>
      </c>
      <c r="BM43" s="1">
        <v>0</v>
      </c>
      <c r="BN43" s="1">
        <v>0</v>
      </c>
      <c r="BO43" s="1">
        <v>139</v>
      </c>
      <c r="BP43" s="1">
        <v>154</v>
      </c>
      <c r="BQ43" s="1">
        <v>15</v>
      </c>
      <c r="BR43" s="1">
        <v>17</v>
      </c>
      <c r="BS43" s="1">
        <v>11</v>
      </c>
      <c r="BT43" s="1">
        <v>11</v>
      </c>
      <c r="BU43" s="1">
        <v>0</v>
      </c>
      <c r="BV43" s="1">
        <v>0</v>
      </c>
      <c r="BW43" s="1">
        <v>12074</v>
      </c>
      <c r="BX43" s="1">
        <v>15701</v>
      </c>
      <c r="BY43" s="1">
        <v>313</v>
      </c>
    </row>
    <row r="44" spans="2:77" s="1" customFormat="1">
      <c r="B44" s="3"/>
      <c r="C44" s="4" t="s">
        <v>41</v>
      </c>
      <c r="D44" s="27">
        <v>61461</v>
      </c>
      <c r="E44" s="27">
        <v>123885</v>
      </c>
      <c r="F44" s="3"/>
      <c r="G44" s="11">
        <v>1505</v>
      </c>
      <c r="H44" s="12"/>
      <c r="I44" s="13"/>
      <c r="J44" s="11">
        <v>1718</v>
      </c>
      <c r="K44" s="12"/>
      <c r="L44" s="14">
        <f t="shared" si="0"/>
        <v>13.867699882955968</v>
      </c>
      <c r="M44" s="14">
        <v>13.597033374536464</v>
      </c>
      <c r="Q44" s="1">
        <v>201802</v>
      </c>
      <c r="R44" s="1">
        <v>130307</v>
      </c>
      <c r="S44" s="1" t="s">
        <v>183</v>
      </c>
      <c r="T44" s="1">
        <v>1791</v>
      </c>
      <c r="U44" s="1">
        <v>972</v>
      </c>
      <c r="V44" s="1">
        <v>92</v>
      </c>
      <c r="W44" s="1">
        <v>192</v>
      </c>
      <c r="X44" s="1">
        <v>266</v>
      </c>
      <c r="Y44" s="1">
        <v>269</v>
      </c>
      <c r="Z44" s="1">
        <v>2321</v>
      </c>
      <c r="AA44" s="1">
        <v>1062</v>
      </c>
      <c r="AB44" s="1">
        <v>261</v>
      </c>
      <c r="AC44" s="1">
        <v>219</v>
      </c>
      <c r="AD44" s="1">
        <v>334</v>
      </c>
      <c r="AE44" s="1">
        <v>445</v>
      </c>
      <c r="AF44" s="1">
        <v>0</v>
      </c>
      <c r="AG44" s="1">
        <v>0</v>
      </c>
      <c r="AH44" s="1">
        <v>0</v>
      </c>
      <c r="AI44" s="1">
        <v>0</v>
      </c>
      <c r="AJ44" s="1">
        <v>967</v>
      </c>
      <c r="AK44" s="1">
        <v>64</v>
      </c>
      <c r="AL44" s="1">
        <v>112</v>
      </c>
      <c r="AM44" s="1">
        <v>3</v>
      </c>
      <c r="AN44" s="1">
        <v>3</v>
      </c>
      <c r="AO44" s="1">
        <v>0</v>
      </c>
      <c r="AP44" s="1">
        <v>0</v>
      </c>
      <c r="AQ44" s="1">
        <v>1523</v>
      </c>
      <c r="AR44" s="1">
        <v>2003</v>
      </c>
      <c r="AS44" s="1">
        <v>59</v>
      </c>
      <c r="AT44" s="1">
        <v>106</v>
      </c>
      <c r="AU44" s="1">
        <v>1540</v>
      </c>
      <c r="AV44" s="1">
        <v>2040</v>
      </c>
      <c r="AW44" s="1">
        <v>57</v>
      </c>
      <c r="AX44" s="1">
        <v>103</v>
      </c>
      <c r="AY44" s="1">
        <v>89</v>
      </c>
      <c r="AZ44" s="1">
        <v>130</v>
      </c>
      <c r="BA44" s="1">
        <v>14</v>
      </c>
      <c r="BB44" s="1">
        <v>19</v>
      </c>
      <c r="BC44" s="1">
        <v>416</v>
      </c>
      <c r="BD44" s="1">
        <v>439</v>
      </c>
      <c r="BE44" s="1">
        <v>10</v>
      </c>
      <c r="BF44" s="1">
        <v>11</v>
      </c>
      <c r="BG44" s="1">
        <v>1519</v>
      </c>
      <c r="BH44" s="1">
        <v>1803</v>
      </c>
      <c r="BI44" s="1">
        <v>57</v>
      </c>
      <c r="BJ44" s="1">
        <v>81</v>
      </c>
      <c r="BK44" s="1">
        <v>0</v>
      </c>
      <c r="BL44" s="1">
        <v>0</v>
      </c>
      <c r="BM44" s="1">
        <v>0</v>
      </c>
      <c r="BN44" s="1">
        <v>0</v>
      </c>
      <c r="BO44" s="1">
        <v>57</v>
      </c>
      <c r="BP44" s="1">
        <v>63</v>
      </c>
      <c r="BQ44" s="1">
        <v>6</v>
      </c>
      <c r="BR44" s="1">
        <v>6</v>
      </c>
      <c r="BS44" s="1">
        <v>7</v>
      </c>
      <c r="BT44" s="1">
        <v>7</v>
      </c>
      <c r="BU44" s="1">
        <v>0</v>
      </c>
      <c r="BV44" s="1">
        <v>0</v>
      </c>
      <c r="BW44" s="1">
        <v>5151</v>
      </c>
      <c r="BX44" s="1">
        <v>6485</v>
      </c>
      <c r="BY44" s="1">
        <v>203</v>
      </c>
    </row>
    <row r="45" spans="2:77" s="1" customFormat="1">
      <c r="B45" s="3"/>
      <c r="C45" s="4" t="s">
        <v>42</v>
      </c>
      <c r="D45" s="27">
        <v>85178</v>
      </c>
      <c r="E45" s="27">
        <v>192857</v>
      </c>
      <c r="F45" s="3"/>
      <c r="G45" s="11">
        <v>2472</v>
      </c>
      <c r="H45" s="12"/>
      <c r="I45" s="13"/>
      <c r="J45" s="11">
        <v>3292</v>
      </c>
      <c r="K45" s="12"/>
      <c r="L45" s="14">
        <f t="shared" si="0"/>
        <v>17.069642273809094</v>
      </c>
      <c r="M45" s="14">
        <v>17.244349773677698</v>
      </c>
      <c r="Q45" s="1">
        <v>201802</v>
      </c>
      <c r="R45" s="1">
        <v>130308</v>
      </c>
      <c r="S45" s="1" t="s">
        <v>184</v>
      </c>
      <c r="T45" s="1">
        <v>2492</v>
      </c>
      <c r="U45" s="1">
        <v>1255</v>
      </c>
      <c r="V45" s="1">
        <v>85</v>
      </c>
      <c r="W45" s="1">
        <v>383</v>
      </c>
      <c r="X45" s="1">
        <v>492</v>
      </c>
      <c r="Y45" s="1">
        <v>277</v>
      </c>
      <c r="Z45" s="1">
        <v>3055</v>
      </c>
      <c r="AA45" s="1">
        <v>1389</v>
      </c>
      <c r="AB45" s="1">
        <v>214</v>
      </c>
      <c r="AC45" s="1">
        <v>431</v>
      </c>
      <c r="AD45" s="1">
        <v>588</v>
      </c>
      <c r="AE45" s="1">
        <v>433</v>
      </c>
      <c r="AF45" s="1">
        <v>0</v>
      </c>
      <c r="AG45" s="1">
        <v>0</v>
      </c>
      <c r="AH45" s="1">
        <v>0</v>
      </c>
      <c r="AI45" s="1">
        <v>1</v>
      </c>
      <c r="AJ45" s="1">
        <v>1242</v>
      </c>
      <c r="AK45" s="1">
        <v>92</v>
      </c>
      <c r="AL45" s="1">
        <v>147</v>
      </c>
      <c r="AM45" s="1">
        <v>4</v>
      </c>
      <c r="AN45" s="1">
        <v>4</v>
      </c>
      <c r="AO45" s="1">
        <v>0</v>
      </c>
      <c r="AP45" s="1">
        <v>0</v>
      </c>
      <c r="AQ45" s="1">
        <v>2136</v>
      </c>
      <c r="AR45" s="1">
        <v>2626</v>
      </c>
      <c r="AS45" s="1">
        <v>88</v>
      </c>
      <c r="AT45" s="1">
        <v>136</v>
      </c>
      <c r="AU45" s="1">
        <v>2193</v>
      </c>
      <c r="AV45" s="1">
        <v>2665</v>
      </c>
      <c r="AW45" s="1">
        <v>78</v>
      </c>
      <c r="AX45" s="1">
        <v>119</v>
      </c>
      <c r="AY45" s="1">
        <v>78</v>
      </c>
      <c r="AZ45" s="1">
        <v>104</v>
      </c>
      <c r="BA45" s="1">
        <v>16</v>
      </c>
      <c r="BB45" s="1">
        <v>21</v>
      </c>
      <c r="BC45" s="1">
        <v>445</v>
      </c>
      <c r="BD45" s="1">
        <v>466</v>
      </c>
      <c r="BE45" s="1">
        <v>12</v>
      </c>
      <c r="BF45" s="1">
        <v>13</v>
      </c>
      <c r="BG45" s="1">
        <v>2368</v>
      </c>
      <c r="BH45" s="1">
        <v>2870</v>
      </c>
      <c r="BI45" s="1">
        <v>90</v>
      </c>
      <c r="BJ45" s="1">
        <v>136</v>
      </c>
      <c r="BK45" s="1">
        <v>0</v>
      </c>
      <c r="BL45" s="1">
        <v>0</v>
      </c>
      <c r="BM45" s="1">
        <v>0</v>
      </c>
      <c r="BN45" s="1">
        <v>0</v>
      </c>
      <c r="BO45" s="1">
        <v>27</v>
      </c>
      <c r="BP45" s="1">
        <v>30</v>
      </c>
      <c r="BQ45" s="1">
        <v>3</v>
      </c>
      <c r="BR45" s="1">
        <v>4</v>
      </c>
      <c r="BS45" s="1">
        <v>4</v>
      </c>
      <c r="BT45" s="1">
        <v>4</v>
      </c>
      <c r="BU45" s="1">
        <v>1</v>
      </c>
      <c r="BV45" s="1">
        <v>1</v>
      </c>
      <c r="BW45" s="1">
        <v>7251</v>
      </c>
      <c r="BX45" s="1">
        <v>8765</v>
      </c>
      <c r="BY45" s="1">
        <v>288</v>
      </c>
    </row>
    <row r="46" spans="2:77" s="1" customFormat="1">
      <c r="B46" s="3"/>
      <c r="C46" s="4" t="s">
        <v>43</v>
      </c>
      <c r="D46" s="27">
        <v>86973</v>
      </c>
      <c r="E46" s="27">
        <v>188184</v>
      </c>
      <c r="F46" s="3"/>
      <c r="G46" s="11">
        <v>1935</v>
      </c>
      <c r="H46" s="12"/>
      <c r="I46" s="13"/>
      <c r="J46" s="11">
        <v>2514</v>
      </c>
      <c r="K46" s="12"/>
      <c r="L46" s="14">
        <f t="shared" si="0"/>
        <v>13.359265399821451</v>
      </c>
      <c r="M46" s="14">
        <v>13.126274978906107</v>
      </c>
      <c r="Q46" s="1">
        <v>201802</v>
      </c>
      <c r="R46" s="1">
        <v>130309</v>
      </c>
      <c r="S46" s="1" t="s">
        <v>185</v>
      </c>
      <c r="T46" s="1">
        <v>5660</v>
      </c>
      <c r="U46" s="1">
        <v>2510</v>
      </c>
      <c r="V46" s="1">
        <v>485</v>
      </c>
      <c r="W46" s="1">
        <v>741</v>
      </c>
      <c r="X46" s="1">
        <v>913</v>
      </c>
      <c r="Y46" s="1">
        <v>1011</v>
      </c>
      <c r="Z46" s="1">
        <v>7900</v>
      </c>
      <c r="AA46" s="1">
        <v>2785</v>
      </c>
      <c r="AB46" s="1">
        <v>1370</v>
      </c>
      <c r="AC46" s="1">
        <v>908</v>
      </c>
      <c r="AD46" s="1">
        <v>1216</v>
      </c>
      <c r="AE46" s="1">
        <v>1621</v>
      </c>
      <c r="AF46" s="1">
        <v>0</v>
      </c>
      <c r="AG46" s="1">
        <v>1</v>
      </c>
      <c r="AH46" s="1">
        <v>4</v>
      </c>
      <c r="AI46" s="1">
        <v>3</v>
      </c>
      <c r="AJ46" s="1">
        <v>2488</v>
      </c>
      <c r="AK46" s="1">
        <v>117</v>
      </c>
      <c r="AL46" s="1">
        <v>207</v>
      </c>
      <c r="AM46" s="1">
        <v>14</v>
      </c>
      <c r="AN46" s="1">
        <v>16</v>
      </c>
      <c r="AO46" s="1">
        <v>0</v>
      </c>
      <c r="AP46" s="1">
        <v>0</v>
      </c>
      <c r="AQ46" s="1">
        <v>4836</v>
      </c>
      <c r="AR46" s="1">
        <v>6822</v>
      </c>
      <c r="AS46" s="1">
        <v>109</v>
      </c>
      <c r="AT46" s="1">
        <v>196</v>
      </c>
      <c r="AU46" s="1">
        <v>5072</v>
      </c>
      <c r="AV46" s="1">
        <v>7200</v>
      </c>
      <c r="AW46" s="1">
        <v>107</v>
      </c>
      <c r="AX46" s="1">
        <v>194</v>
      </c>
      <c r="AY46" s="1">
        <v>404</v>
      </c>
      <c r="AZ46" s="1">
        <v>601</v>
      </c>
      <c r="BA46" s="1">
        <v>23</v>
      </c>
      <c r="BB46" s="1">
        <v>36</v>
      </c>
      <c r="BC46" s="1">
        <v>1025</v>
      </c>
      <c r="BD46" s="1">
        <v>1063</v>
      </c>
      <c r="BE46" s="1">
        <v>14</v>
      </c>
      <c r="BF46" s="1">
        <v>14</v>
      </c>
      <c r="BG46" s="1">
        <v>4548</v>
      </c>
      <c r="BH46" s="1">
        <v>5765</v>
      </c>
      <c r="BI46" s="1">
        <v>95</v>
      </c>
      <c r="BJ46" s="1">
        <v>140</v>
      </c>
      <c r="BK46" s="1">
        <v>0</v>
      </c>
      <c r="BL46" s="1">
        <v>0</v>
      </c>
      <c r="BM46" s="1">
        <v>0</v>
      </c>
      <c r="BN46" s="1">
        <v>0</v>
      </c>
      <c r="BO46" s="1">
        <v>235</v>
      </c>
      <c r="BP46" s="1">
        <v>273</v>
      </c>
      <c r="BQ46" s="1">
        <v>18</v>
      </c>
      <c r="BR46" s="1">
        <v>21</v>
      </c>
      <c r="BS46" s="1">
        <v>15</v>
      </c>
      <c r="BT46" s="1">
        <v>15</v>
      </c>
      <c r="BU46" s="1">
        <v>0</v>
      </c>
      <c r="BV46" s="1">
        <v>0</v>
      </c>
      <c r="BW46" s="1">
        <v>16135</v>
      </c>
      <c r="BX46" s="1">
        <v>21739</v>
      </c>
      <c r="BY46" s="1">
        <v>366</v>
      </c>
    </row>
    <row r="47" spans="2:77" s="1" customFormat="1">
      <c r="B47" s="3"/>
      <c r="C47" s="4" t="s">
        <v>44</v>
      </c>
      <c r="D47" s="27">
        <v>66069</v>
      </c>
      <c r="E47" s="27">
        <v>150061</v>
      </c>
      <c r="F47" s="3"/>
      <c r="G47" s="11">
        <v>2580</v>
      </c>
      <c r="H47" s="12"/>
      <c r="I47" s="13"/>
      <c r="J47" s="11">
        <v>3390</v>
      </c>
      <c r="K47" s="12"/>
      <c r="L47" s="14">
        <f t="shared" si="0"/>
        <v>22.590813069351796</v>
      </c>
      <c r="M47" s="14">
        <v>22.614793788612456</v>
      </c>
      <c r="Q47" s="1">
        <v>201802</v>
      </c>
      <c r="R47" s="1">
        <v>130310</v>
      </c>
      <c r="S47" s="1" t="s">
        <v>186</v>
      </c>
      <c r="T47" s="1">
        <v>1492</v>
      </c>
      <c r="U47" s="1">
        <v>661</v>
      </c>
      <c r="V47" s="1">
        <v>35</v>
      </c>
      <c r="W47" s="1">
        <v>145</v>
      </c>
      <c r="X47" s="1">
        <v>228</v>
      </c>
      <c r="Y47" s="1">
        <v>423</v>
      </c>
      <c r="Z47" s="1">
        <v>1702</v>
      </c>
      <c r="AA47" s="1">
        <v>709</v>
      </c>
      <c r="AB47" s="1">
        <v>88</v>
      </c>
      <c r="AC47" s="1">
        <v>165</v>
      </c>
      <c r="AD47" s="1">
        <v>252</v>
      </c>
      <c r="AE47" s="1">
        <v>488</v>
      </c>
      <c r="AF47" s="1">
        <v>0</v>
      </c>
      <c r="AG47" s="1">
        <v>0</v>
      </c>
      <c r="AH47" s="1">
        <v>1</v>
      </c>
      <c r="AI47" s="1">
        <v>10</v>
      </c>
      <c r="AJ47" s="1">
        <v>650</v>
      </c>
      <c r="AK47" s="1">
        <v>12</v>
      </c>
      <c r="AL47" s="1">
        <v>19</v>
      </c>
      <c r="AM47" s="1">
        <v>13</v>
      </c>
      <c r="AN47" s="1">
        <v>16</v>
      </c>
      <c r="AO47" s="1">
        <v>0</v>
      </c>
      <c r="AP47" s="1">
        <v>0</v>
      </c>
      <c r="AQ47" s="1">
        <v>1292</v>
      </c>
      <c r="AR47" s="1">
        <v>1475</v>
      </c>
      <c r="AS47" s="1">
        <v>10</v>
      </c>
      <c r="AT47" s="1">
        <v>17</v>
      </c>
      <c r="AU47" s="1">
        <v>1335</v>
      </c>
      <c r="AV47" s="1">
        <v>1518</v>
      </c>
      <c r="AW47" s="1">
        <v>10</v>
      </c>
      <c r="AX47" s="1">
        <v>17</v>
      </c>
      <c r="AY47" s="1">
        <v>25</v>
      </c>
      <c r="AZ47" s="1">
        <v>34</v>
      </c>
      <c r="BA47" s="1">
        <v>4</v>
      </c>
      <c r="BB47" s="1">
        <v>4</v>
      </c>
      <c r="BC47" s="1">
        <v>220</v>
      </c>
      <c r="BD47" s="1">
        <v>224</v>
      </c>
      <c r="BE47" s="1">
        <v>1</v>
      </c>
      <c r="BF47" s="1">
        <v>1</v>
      </c>
      <c r="BG47" s="1">
        <v>1115</v>
      </c>
      <c r="BH47" s="1">
        <v>1240</v>
      </c>
      <c r="BI47" s="1">
        <v>10</v>
      </c>
      <c r="BJ47" s="1">
        <v>16</v>
      </c>
      <c r="BK47" s="1">
        <v>0</v>
      </c>
      <c r="BL47" s="1">
        <v>0</v>
      </c>
      <c r="BM47" s="1">
        <v>0</v>
      </c>
      <c r="BN47" s="1">
        <v>0</v>
      </c>
      <c r="BO47" s="1">
        <v>24</v>
      </c>
      <c r="BP47" s="1">
        <v>27</v>
      </c>
      <c r="BQ47" s="1">
        <v>3</v>
      </c>
      <c r="BR47" s="1">
        <v>3</v>
      </c>
      <c r="BS47" s="1">
        <v>0</v>
      </c>
      <c r="BT47" s="1">
        <v>0</v>
      </c>
      <c r="BU47" s="1">
        <v>0</v>
      </c>
      <c r="BV47" s="1">
        <v>0</v>
      </c>
      <c r="BW47" s="1">
        <v>4011</v>
      </c>
      <c r="BX47" s="1">
        <v>4518</v>
      </c>
      <c r="BY47" s="1">
        <v>38</v>
      </c>
    </row>
    <row r="48" spans="2:77" s="1" customFormat="1">
      <c r="B48" s="3"/>
      <c r="C48" s="4" t="s">
        <v>45</v>
      </c>
      <c r="D48" s="27">
        <v>60394</v>
      </c>
      <c r="E48" s="27">
        <v>124493</v>
      </c>
      <c r="F48" s="3"/>
      <c r="G48" s="11">
        <v>962</v>
      </c>
      <c r="H48" s="12"/>
      <c r="I48" s="13"/>
      <c r="J48" s="11">
        <v>1158</v>
      </c>
      <c r="K48" s="12"/>
      <c r="L48" s="14">
        <f t="shared" si="0"/>
        <v>9.3017278079892041</v>
      </c>
      <c r="M48" s="14">
        <v>9.4022562175557365</v>
      </c>
      <c r="Q48" s="1">
        <v>201802</v>
      </c>
      <c r="R48" s="1">
        <v>130311</v>
      </c>
      <c r="S48" s="1" t="s">
        <v>187</v>
      </c>
      <c r="T48" s="1">
        <v>2467</v>
      </c>
      <c r="U48" s="1">
        <v>1169</v>
      </c>
      <c r="V48" s="1">
        <v>144</v>
      </c>
      <c r="W48" s="1">
        <v>337</v>
      </c>
      <c r="X48" s="1">
        <v>505</v>
      </c>
      <c r="Y48" s="1">
        <v>312</v>
      </c>
      <c r="Z48" s="1">
        <v>3287</v>
      </c>
      <c r="AA48" s="1">
        <v>1298</v>
      </c>
      <c r="AB48" s="1">
        <v>413</v>
      </c>
      <c r="AC48" s="1">
        <v>398</v>
      </c>
      <c r="AD48" s="1">
        <v>647</v>
      </c>
      <c r="AE48" s="1">
        <v>531</v>
      </c>
      <c r="AF48" s="1">
        <v>0</v>
      </c>
      <c r="AG48" s="1">
        <v>0</v>
      </c>
      <c r="AH48" s="1">
        <v>1</v>
      </c>
      <c r="AI48" s="1">
        <v>1</v>
      </c>
      <c r="AJ48" s="1">
        <v>1165</v>
      </c>
      <c r="AK48" s="1">
        <v>59</v>
      </c>
      <c r="AL48" s="1">
        <v>109</v>
      </c>
      <c r="AM48" s="1">
        <v>5</v>
      </c>
      <c r="AN48" s="1">
        <v>5</v>
      </c>
      <c r="AO48" s="1">
        <v>0</v>
      </c>
      <c r="AP48" s="1">
        <v>0</v>
      </c>
      <c r="AQ48" s="1">
        <v>2225</v>
      </c>
      <c r="AR48" s="1">
        <v>2983</v>
      </c>
      <c r="AS48" s="1">
        <v>57</v>
      </c>
      <c r="AT48" s="1">
        <v>105</v>
      </c>
      <c r="AU48" s="1">
        <v>2196</v>
      </c>
      <c r="AV48" s="1">
        <v>2957</v>
      </c>
      <c r="AW48" s="1">
        <v>54</v>
      </c>
      <c r="AX48" s="1">
        <v>104</v>
      </c>
      <c r="AY48" s="1">
        <v>151</v>
      </c>
      <c r="AZ48" s="1">
        <v>226</v>
      </c>
      <c r="BA48" s="1">
        <v>17</v>
      </c>
      <c r="BB48" s="1">
        <v>25</v>
      </c>
      <c r="BC48" s="1">
        <v>465</v>
      </c>
      <c r="BD48" s="1">
        <v>485</v>
      </c>
      <c r="BE48" s="1">
        <v>3</v>
      </c>
      <c r="BF48" s="1">
        <v>3</v>
      </c>
      <c r="BG48" s="1">
        <v>2406</v>
      </c>
      <c r="BH48" s="1">
        <v>3175</v>
      </c>
      <c r="BI48" s="1">
        <v>59</v>
      </c>
      <c r="BJ48" s="1">
        <v>108</v>
      </c>
      <c r="BK48" s="1">
        <v>0</v>
      </c>
      <c r="BL48" s="1">
        <v>0</v>
      </c>
      <c r="BM48" s="1">
        <v>0</v>
      </c>
      <c r="BN48" s="1">
        <v>0</v>
      </c>
      <c r="BO48" s="1">
        <v>81</v>
      </c>
      <c r="BP48" s="1">
        <v>98</v>
      </c>
      <c r="BQ48" s="1">
        <v>7</v>
      </c>
      <c r="BR48" s="1">
        <v>9</v>
      </c>
      <c r="BS48" s="1">
        <v>5</v>
      </c>
      <c r="BT48" s="1">
        <v>5</v>
      </c>
      <c r="BU48" s="1">
        <v>0</v>
      </c>
      <c r="BV48" s="1">
        <v>0</v>
      </c>
      <c r="BW48" s="1">
        <v>7529</v>
      </c>
      <c r="BX48" s="1">
        <v>9929</v>
      </c>
      <c r="BY48" s="1">
        <v>197</v>
      </c>
    </row>
    <row r="49" spans="2:77" s="1" customFormat="1">
      <c r="B49" s="3"/>
      <c r="C49" s="4" t="s">
        <v>46</v>
      </c>
      <c r="D49" s="27">
        <v>35006</v>
      </c>
      <c r="E49" s="27">
        <v>74659</v>
      </c>
      <c r="F49" s="3"/>
      <c r="G49" s="11">
        <v>900</v>
      </c>
      <c r="H49" s="12"/>
      <c r="I49" s="13"/>
      <c r="J49" s="11">
        <v>1126</v>
      </c>
      <c r="K49" s="12"/>
      <c r="L49" s="14">
        <f t="shared" si="0"/>
        <v>15.081905731392062</v>
      </c>
      <c r="M49" s="14">
        <v>14.900862823222194</v>
      </c>
      <c r="Q49" s="1">
        <v>201802</v>
      </c>
      <c r="R49" s="1">
        <v>130312</v>
      </c>
      <c r="S49" s="1" t="s">
        <v>188</v>
      </c>
      <c r="T49" s="1">
        <v>1927</v>
      </c>
      <c r="U49" s="1">
        <v>946</v>
      </c>
      <c r="V49" s="1">
        <v>110</v>
      </c>
      <c r="W49" s="1">
        <v>173</v>
      </c>
      <c r="X49" s="1">
        <v>200</v>
      </c>
      <c r="Y49" s="1">
        <v>498</v>
      </c>
      <c r="Z49" s="1">
        <v>2503</v>
      </c>
      <c r="AA49" s="1">
        <v>1050</v>
      </c>
      <c r="AB49" s="1">
        <v>304</v>
      </c>
      <c r="AC49" s="1">
        <v>192</v>
      </c>
      <c r="AD49" s="1">
        <v>235</v>
      </c>
      <c r="AE49" s="1">
        <v>722</v>
      </c>
      <c r="AF49" s="1">
        <v>0</v>
      </c>
      <c r="AG49" s="1">
        <v>0</v>
      </c>
      <c r="AH49" s="1">
        <v>0</v>
      </c>
      <c r="AI49" s="1">
        <v>1</v>
      </c>
      <c r="AJ49" s="1">
        <v>933</v>
      </c>
      <c r="AK49" s="1">
        <v>22</v>
      </c>
      <c r="AL49" s="1">
        <v>32</v>
      </c>
      <c r="AM49" s="1">
        <v>8</v>
      </c>
      <c r="AN49" s="1">
        <v>11</v>
      </c>
      <c r="AO49" s="1">
        <v>0</v>
      </c>
      <c r="AP49" s="1">
        <v>0</v>
      </c>
      <c r="AQ49" s="1">
        <v>1728</v>
      </c>
      <c r="AR49" s="1">
        <v>2257</v>
      </c>
      <c r="AS49" s="1">
        <v>21</v>
      </c>
      <c r="AT49" s="1">
        <v>30</v>
      </c>
      <c r="AU49" s="1">
        <v>1700</v>
      </c>
      <c r="AV49" s="1">
        <v>2210</v>
      </c>
      <c r="AW49" s="1">
        <v>20</v>
      </c>
      <c r="AX49" s="1">
        <v>30</v>
      </c>
      <c r="AY49" s="1">
        <v>90</v>
      </c>
      <c r="AZ49" s="1">
        <v>130</v>
      </c>
      <c r="BA49" s="1">
        <v>1</v>
      </c>
      <c r="BB49" s="1">
        <v>1</v>
      </c>
      <c r="BC49" s="1">
        <v>388</v>
      </c>
      <c r="BD49" s="1">
        <v>411</v>
      </c>
      <c r="BE49" s="1">
        <v>4</v>
      </c>
      <c r="BF49" s="1">
        <v>4</v>
      </c>
      <c r="BG49" s="1">
        <v>1793</v>
      </c>
      <c r="BH49" s="1">
        <v>2278</v>
      </c>
      <c r="BI49" s="1">
        <v>20</v>
      </c>
      <c r="BJ49" s="1">
        <v>28</v>
      </c>
      <c r="BK49" s="1">
        <v>0</v>
      </c>
      <c r="BL49" s="1">
        <v>0</v>
      </c>
      <c r="BM49" s="1">
        <v>0</v>
      </c>
      <c r="BN49" s="1">
        <v>0</v>
      </c>
      <c r="BO49" s="1">
        <v>58</v>
      </c>
      <c r="BP49" s="1">
        <v>65</v>
      </c>
      <c r="BQ49" s="1">
        <v>3</v>
      </c>
      <c r="BR49" s="1">
        <v>3</v>
      </c>
      <c r="BS49" s="1">
        <v>7</v>
      </c>
      <c r="BT49" s="1">
        <v>7</v>
      </c>
      <c r="BU49" s="1">
        <v>0</v>
      </c>
      <c r="BV49" s="1">
        <v>0</v>
      </c>
      <c r="BW49" s="1">
        <v>5764</v>
      </c>
      <c r="BX49" s="1">
        <v>7358</v>
      </c>
      <c r="BY49" s="1">
        <v>69</v>
      </c>
    </row>
    <row r="50" spans="2:77" s="1" customFormat="1">
      <c r="B50" s="3"/>
      <c r="C50" s="4" t="s">
        <v>47</v>
      </c>
      <c r="D50" s="27">
        <v>27824</v>
      </c>
      <c r="E50" s="27">
        <v>58187</v>
      </c>
      <c r="F50" s="3"/>
      <c r="G50" s="11">
        <v>904</v>
      </c>
      <c r="H50" s="12"/>
      <c r="I50" s="13"/>
      <c r="J50" s="11">
        <v>1125</v>
      </c>
      <c r="K50" s="12"/>
      <c r="L50" s="14">
        <f t="shared" si="0"/>
        <v>19.334215546427899</v>
      </c>
      <c r="M50" s="14">
        <v>20.511504576169703</v>
      </c>
      <c r="Q50" s="1">
        <v>201802</v>
      </c>
      <c r="R50" s="1">
        <v>130313</v>
      </c>
      <c r="S50" s="1" t="s">
        <v>189</v>
      </c>
      <c r="T50" s="1">
        <v>2554</v>
      </c>
      <c r="U50" s="1">
        <v>1165</v>
      </c>
      <c r="V50" s="1">
        <v>158</v>
      </c>
      <c r="W50" s="1">
        <v>421</v>
      </c>
      <c r="X50" s="1">
        <v>377</v>
      </c>
      <c r="Y50" s="1">
        <v>433</v>
      </c>
      <c r="Z50" s="1">
        <v>3346</v>
      </c>
      <c r="AA50" s="1">
        <v>1304</v>
      </c>
      <c r="AB50" s="1">
        <v>417</v>
      </c>
      <c r="AC50" s="1">
        <v>483</v>
      </c>
      <c r="AD50" s="1">
        <v>438</v>
      </c>
      <c r="AE50" s="1">
        <v>704</v>
      </c>
      <c r="AF50" s="1">
        <v>0</v>
      </c>
      <c r="AG50" s="1">
        <v>1</v>
      </c>
      <c r="AH50" s="1">
        <v>0</v>
      </c>
      <c r="AI50" s="1">
        <v>3</v>
      </c>
      <c r="AJ50" s="1">
        <v>1153</v>
      </c>
      <c r="AK50" s="1">
        <v>40</v>
      </c>
      <c r="AL50" s="1">
        <v>74</v>
      </c>
      <c r="AM50" s="1">
        <v>26</v>
      </c>
      <c r="AN50" s="1">
        <v>44</v>
      </c>
      <c r="AO50" s="1">
        <v>0</v>
      </c>
      <c r="AP50" s="1">
        <v>0</v>
      </c>
      <c r="AQ50" s="1">
        <v>2246</v>
      </c>
      <c r="AR50" s="1">
        <v>2984</v>
      </c>
      <c r="AS50" s="1">
        <v>39</v>
      </c>
      <c r="AT50" s="1">
        <v>73</v>
      </c>
      <c r="AU50" s="1">
        <v>2214</v>
      </c>
      <c r="AV50" s="1">
        <v>2974</v>
      </c>
      <c r="AW50" s="1">
        <v>37</v>
      </c>
      <c r="AX50" s="1">
        <v>71</v>
      </c>
      <c r="AY50" s="1">
        <v>138</v>
      </c>
      <c r="AZ50" s="1">
        <v>195</v>
      </c>
      <c r="BA50" s="1">
        <v>8</v>
      </c>
      <c r="BB50" s="1">
        <v>12</v>
      </c>
      <c r="BC50" s="1">
        <v>465</v>
      </c>
      <c r="BD50" s="1">
        <v>489</v>
      </c>
      <c r="BE50" s="1">
        <v>3</v>
      </c>
      <c r="BF50" s="1">
        <v>3</v>
      </c>
      <c r="BG50" s="1">
        <v>1952</v>
      </c>
      <c r="BH50" s="1">
        <v>2310</v>
      </c>
      <c r="BI50" s="1">
        <v>28</v>
      </c>
      <c r="BJ50" s="1">
        <v>42</v>
      </c>
      <c r="BK50" s="1">
        <v>0</v>
      </c>
      <c r="BL50" s="1">
        <v>0</v>
      </c>
      <c r="BM50" s="1">
        <v>0</v>
      </c>
      <c r="BN50" s="1">
        <v>0</v>
      </c>
      <c r="BO50" s="1">
        <v>86</v>
      </c>
      <c r="BP50" s="1">
        <v>96</v>
      </c>
      <c r="BQ50" s="1">
        <v>5</v>
      </c>
      <c r="BR50" s="1">
        <v>5</v>
      </c>
      <c r="BS50" s="1">
        <v>10</v>
      </c>
      <c r="BT50" s="1">
        <v>10</v>
      </c>
      <c r="BU50" s="1">
        <v>0</v>
      </c>
      <c r="BV50" s="1">
        <v>0</v>
      </c>
      <c r="BW50" s="1">
        <v>7111</v>
      </c>
      <c r="BX50" s="1">
        <v>9058</v>
      </c>
      <c r="BY50" s="1">
        <v>120</v>
      </c>
    </row>
    <row r="51" spans="2:77" s="1" customFormat="1">
      <c r="B51" s="3"/>
      <c r="C51" s="4" t="s">
        <v>48</v>
      </c>
      <c r="D51" s="27">
        <v>40938</v>
      </c>
      <c r="E51" s="27">
        <v>82340</v>
      </c>
      <c r="F51" s="3"/>
      <c r="G51" s="11">
        <v>962</v>
      </c>
      <c r="H51" s="12"/>
      <c r="I51" s="13"/>
      <c r="J51" s="11">
        <v>1141</v>
      </c>
      <c r="K51" s="12"/>
      <c r="L51" s="14">
        <f t="shared" si="0"/>
        <v>13.857177556473159</v>
      </c>
      <c r="M51" s="14">
        <v>13.590061806519788</v>
      </c>
      <c r="Q51" s="1">
        <v>201802</v>
      </c>
      <c r="R51" s="1">
        <v>130314</v>
      </c>
      <c r="S51" s="1" t="s">
        <v>190</v>
      </c>
      <c r="T51" s="1">
        <v>962</v>
      </c>
      <c r="U51" s="1">
        <v>402</v>
      </c>
      <c r="V51" s="1">
        <v>39</v>
      </c>
      <c r="W51" s="1">
        <v>182</v>
      </c>
      <c r="X51" s="1">
        <v>170</v>
      </c>
      <c r="Y51" s="1">
        <v>169</v>
      </c>
      <c r="Z51" s="1">
        <v>1158</v>
      </c>
      <c r="AA51" s="1">
        <v>439</v>
      </c>
      <c r="AB51" s="1">
        <v>99</v>
      </c>
      <c r="AC51" s="1">
        <v>206</v>
      </c>
      <c r="AD51" s="1">
        <v>183</v>
      </c>
      <c r="AE51" s="1">
        <v>231</v>
      </c>
      <c r="AF51" s="1">
        <v>0</v>
      </c>
      <c r="AG51" s="1">
        <v>0</v>
      </c>
      <c r="AH51" s="1">
        <v>0</v>
      </c>
      <c r="AI51" s="1">
        <v>0</v>
      </c>
      <c r="AJ51" s="1">
        <v>401</v>
      </c>
      <c r="AK51" s="1">
        <v>11</v>
      </c>
      <c r="AL51" s="1">
        <v>19</v>
      </c>
      <c r="AM51" s="1">
        <v>0</v>
      </c>
      <c r="AN51" s="1">
        <v>0</v>
      </c>
      <c r="AO51" s="1">
        <v>0</v>
      </c>
      <c r="AP51" s="1">
        <v>0</v>
      </c>
      <c r="AQ51" s="1">
        <v>834</v>
      </c>
      <c r="AR51" s="1">
        <v>1010</v>
      </c>
      <c r="AS51" s="1">
        <v>10</v>
      </c>
      <c r="AT51" s="1">
        <v>18</v>
      </c>
      <c r="AU51" s="1">
        <v>826</v>
      </c>
      <c r="AV51" s="1">
        <v>996</v>
      </c>
      <c r="AW51" s="1">
        <v>7</v>
      </c>
      <c r="AX51" s="1">
        <v>13</v>
      </c>
      <c r="AY51" s="1">
        <v>37</v>
      </c>
      <c r="AZ51" s="1">
        <v>50</v>
      </c>
      <c r="BA51" s="1">
        <v>4</v>
      </c>
      <c r="BB51" s="1">
        <v>5</v>
      </c>
      <c r="BC51" s="1">
        <v>170</v>
      </c>
      <c r="BD51" s="1">
        <v>178</v>
      </c>
      <c r="BE51" s="1">
        <v>3</v>
      </c>
      <c r="BF51" s="1">
        <v>4</v>
      </c>
      <c r="BG51" s="1">
        <v>743</v>
      </c>
      <c r="BH51" s="1">
        <v>848</v>
      </c>
      <c r="BI51" s="1">
        <v>9</v>
      </c>
      <c r="BJ51" s="1">
        <v>12</v>
      </c>
      <c r="BK51" s="1">
        <v>0</v>
      </c>
      <c r="BL51" s="1">
        <v>0</v>
      </c>
      <c r="BM51" s="1">
        <v>0</v>
      </c>
      <c r="BN51" s="1">
        <v>0</v>
      </c>
      <c r="BO51" s="1">
        <v>10</v>
      </c>
      <c r="BP51" s="1">
        <v>11</v>
      </c>
      <c r="BQ51" s="1">
        <v>0</v>
      </c>
      <c r="BR51" s="1">
        <v>0</v>
      </c>
      <c r="BS51" s="1">
        <v>1</v>
      </c>
      <c r="BT51" s="1">
        <v>1</v>
      </c>
      <c r="BU51" s="1">
        <v>0</v>
      </c>
      <c r="BV51" s="1">
        <v>0</v>
      </c>
      <c r="BW51" s="1">
        <v>2621</v>
      </c>
      <c r="BX51" s="1">
        <v>3094</v>
      </c>
      <c r="BY51" s="1">
        <v>33</v>
      </c>
    </row>
    <row r="52" spans="2:77" s="1" customFormat="1">
      <c r="B52" s="3"/>
      <c r="C52" s="4" t="s">
        <v>49</v>
      </c>
      <c r="D52" s="27">
        <v>36165</v>
      </c>
      <c r="E52" s="27">
        <v>84658</v>
      </c>
      <c r="F52" s="3"/>
      <c r="G52" s="11">
        <v>1337</v>
      </c>
      <c r="H52" s="12"/>
      <c r="I52" s="13"/>
      <c r="J52" s="11">
        <v>1917</v>
      </c>
      <c r="K52" s="12"/>
      <c r="L52" s="14">
        <f t="shared" si="0"/>
        <v>22.644050178364715</v>
      </c>
      <c r="M52" s="14">
        <v>22.171695156862977</v>
      </c>
      <c r="Q52" s="1">
        <v>201802</v>
      </c>
      <c r="R52" s="1">
        <v>130315</v>
      </c>
      <c r="S52" s="1" t="s">
        <v>191</v>
      </c>
      <c r="T52" s="1">
        <v>893</v>
      </c>
      <c r="U52" s="1">
        <v>398</v>
      </c>
      <c r="V52" s="1">
        <v>40</v>
      </c>
      <c r="W52" s="1">
        <v>117</v>
      </c>
      <c r="X52" s="1">
        <v>163</v>
      </c>
      <c r="Y52" s="1">
        <v>175</v>
      </c>
      <c r="Z52" s="1">
        <v>1116</v>
      </c>
      <c r="AA52" s="1">
        <v>434</v>
      </c>
      <c r="AB52" s="1">
        <v>107</v>
      </c>
      <c r="AC52" s="1">
        <v>135</v>
      </c>
      <c r="AD52" s="1">
        <v>206</v>
      </c>
      <c r="AE52" s="1">
        <v>234</v>
      </c>
      <c r="AF52" s="1">
        <v>0</v>
      </c>
      <c r="AG52" s="1">
        <v>0</v>
      </c>
      <c r="AH52" s="1">
        <v>0</v>
      </c>
      <c r="AI52" s="1">
        <v>0</v>
      </c>
      <c r="AJ52" s="1">
        <v>396</v>
      </c>
      <c r="AK52" s="1">
        <v>13</v>
      </c>
      <c r="AL52" s="1">
        <v>23</v>
      </c>
      <c r="AM52" s="1">
        <v>7</v>
      </c>
      <c r="AN52" s="1">
        <v>10</v>
      </c>
      <c r="AO52" s="1">
        <v>0</v>
      </c>
      <c r="AP52" s="1">
        <v>0</v>
      </c>
      <c r="AQ52" s="1">
        <v>778</v>
      </c>
      <c r="AR52" s="1">
        <v>970</v>
      </c>
      <c r="AS52" s="1">
        <v>13</v>
      </c>
      <c r="AT52" s="1">
        <v>23</v>
      </c>
      <c r="AU52" s="1">
        <v>805</v>
      </c>
      <c r="AV52" s="1">
        <v>995</v>
      </c>
      <c r="AW52" s="1">
        <v>13</v>
      </c>
      <c r="AX52" s="1">
        <v>23</v>
      </c>
      <c r="AY52" s="1">
        <v>32</v>
      </c>
      <c r="AZ52" s="1">
        <v>45</v>
      </c>
      <c r="BA52" s="1">
        <v>3</v>
      </c>
      <c r="BB52" s="1">
        <v>3</v>
      </c>
      <c r="BC52" s="1">
        <v>150</v>
      </c>
      <c r="BD52" s="1">
        <v>156</v>
      </c>
      <c r="BE52" s="1">
        <v>0</v>
      </c>
      <c r="BF52" s="1">
        <v>0</v>
      </c>
      <c r="BG52" s="1">
        <v>811</v>
      </c>
      <c r="BH52" s="1">
        <v>987</v>
      </c>
      <c r="BI52" s="1">
        <v>12</v>
      </c>
      <c r="BJ52" s="1">
        <v>21</v>
      </c>
      <c r="BK52" s="1">
        <v>0</v>
      </c>
      <c r="BL52" s="1">
        <v>0</v>
      </c>
      <c r="BM52" s="1">
        <v>0</v>
      </c>
      <c r="BN52" s="1">
        <v>0</v>
      </c>
      <c r="BO52" s="1">
        <v>18</v>
      </c>
      <c r="BP52" s="1">
        <v>18</v>
      </c>
      <c r="BQ52" s="1">
        <v>2</v>
      </c>
      <c r="BR52" s="1">
        <v>2</v>
      </c>
      <c r="BS52" s="1">
        <v>3</v>
      </c>
      <c r="BT52" s="1">
        <v>3</v>
      </c>
      <c r="BU52" s="1">
        <v>0</v>
      </c>
      <c r="BV52" s="1">
        <v>0</v>
      </c>
      <c r="BW52" s="1">
        <v>2597</v>
      </c>
      <c r="BX52" s="1">
        <v>3174</v>
      </c>
      <c r="BY52" s="1">
        <v>43</v>
      </c>
    </row>
    <row r="53" spans="2:77" s="1" customFormat="1">
      <c r="B53" s="3"/>
      <c r="C53" s="4" t="s">
        <v>50</v>
      </c>
      <c r="D53" s="27">
        <v>33282</v>
      </c>
      <c r="E53" s="27">
        <v>75377</v>
      </c>
      <c r="F53" s="3"/>
      <c r="G53" s="11">
        <v>1665</v>
      </c>
      <c r="H53" s="12"/>
      <c r="I53" s="13"/>
      <c r="J53" s="11">
        <v>2273</v>
      </c>
      <c r="K53" s="12"/>
      <c r="L53" s="14">
        <f t="shared" si="0"/>
        <v>30.155087095533119</v>
      </c>
      <c r="M53" s="14">
        <v>30.173792515193519</v>
      </c>
      <c r="Q53" s="1">
        <v>201802</v>
      </c>
      <c r="R53" s="1">
        <v>130317</v>
      </c>
      <c r="S53" s="1" t="s">
        <v>192</v>
      </c>
      <c r="T53" s="1">
        <v>3010</v>
      </c>
      <c r="U53" s="1">
        <v>1362</v>
      </c>
      <c r="V53" s="1">
        <v>185</v>
      </c>
      <c r="W53" s="1">
        <v>283</v>
      </c>
      <c r="X53" s="1">
        <v>666</v>
      </c>
      <c r="Y53" s="1">
        <v>514</v>
      </c>
      <c r="Z53" s="1">
        <v>3998</v>
      </c>
      <c r="AA53" s="1">
        <v>1516</v>
      </c>
      <c r="AB53" s="1">
        <v>520</v>
      </c>
      <c r="AC53" s="1">
        <v>321</v>
      </c>
      <c r="AD53" s="1">
        <v>867</v>
      </c>
      <c r="AE53" s="1">
        <v>774</v>
      </c>
      <c r="AF53" s="1">
        <v>0</v>
      </c>
      <c r="AG53" s="1">
        <v>0</v>
      </c>
      <c r="AH53" s="1">
        <v>0</v>
      </c>
      <c r="AI53" s="1">
        <v>0</v>
      </c>
      <c r="AJ53" s="1">
        <v>1358</v>
      </c>
      <c r="AK53" s="1">
        <v>57</v>
      </c>
      <c r="AL53" s="1">
        <v>98</v>
      </c>
      <c r="AM53" s="1">
        <v>37</v>
      </c>
      <c r="AN53" s="1">
        <v>53</v>
      </c>
      <c r="AO53" s="1">
        <v>0</v>
      </c>
      <c r="AP53" s="1">
        <v>0</v>
      </c>
      <c r="AQ53" s="1">
        <v>2650</v>
      </c>
      <c r="AR53" s="1">
        <v>3531</v>
      </c>
      <c r="AS53" s="1">
        <v>54</v>
      </c>
      <c r="AT53" s="1">
        <v>95</v>
      </c>
      <c r="AU53" s="1">
        <v>2740</v>
      </c>
      <c r="AV53" s="1">
        <v>3643</v>
      </c>
      <c r="AW53" s="1">
        <v>53</v>
      </c>
      <c r="AX53" s="1">
        <v>93</v>
      </c>
      <c r="AY53" s="1">
        <v>172</v>
      </c>
      <c r="AZ53" s="1">
        <v>263</v>
      </c>
      <c r="BA53" s="1">
        <v>10</v>
      </c>
      <c r="BB53" s="1">
        <v>15</v>
      </c>
      <c r="BC53" s="1">
        <v>607</v>
      </c>
      <c r="BD53" s="1">
        <v>644</v>
      </c>
      <c r="BE53" s="1">
        <v>8</v>
      </c>
      <c r="BF53" s="1">
        <v>9</v>
      </c>
      <c r="BG53" s="1">
        <v>2739</v>
      </c>
      <c r="BH53" s="1">
        <v>3567</v>
      </c>
      <c r="BI53" s="1">
        <v>56</v>
      </c>
      <c r="BJ53" s="1">
        <v>92</v>
      </c>
      <c r="BK53" s="1">
        <v>0</v>
      </c>
      <c r="BL53" s="1">
        <v>0</v>
      </c>
      <c r="BM53" s="1">
        <v>0</v>
      </c>
      <c r="BN53" s="1">
        <v>0</v>
      </c>
      <c r="BO53" s="1">
        <v>99</v>
      </c>
      <c r="BP53" s="1">
        <v>108</v>
      </c>
      <c r="BQ53" s="1">
        <v>5</v>
      </c>
      <c r="BR53" s="1">
        <v>6</v>
      </c>
      <c r="BS53" s="1">
        <v>2</v>
      </c>
      <c r="BT53" s="1">
        <v>2</v>
      </c>
      <c r="BU53" s="1">
        <v>0</v>
      </c>
      <c r="BV53" s="1">
        <v>0</v>
      </c>
      <c r="BW53" s="1">
        <v>9009</v>
      </c>
      <c r="BX53" s="1">
        <v>11758</v>
      </c>
      <c r="BY53" s="1">
        <v>186</v>
      </c>
    </row>
    <row r="54" spans="2:77" s="1" customFormat="1">
      <c r="B54" s="3"/>
      <c r="C54" s="4" t="s">
        <v>51</v>
      </c>
      <c r="D54" s="27">
        <v>50743</v>
      </c>
      <c r="E54" s="27">
        <v>116324</v>
      </c>
      <c r="F54" s="3"/>
      <c r="G54" s="11">
        <v>1688</v>
      </c>
      <c r="H54" s="12"/>
      <c r="I54" s="13"/>
      <c r="J54" s="11">
        <v>2321</v>
      </c>
      <c r="K54" s="12"/>
      <c r="L54" s="14">
        <f t="shared" si="0"/>
        <v>19.952890203225472</v>
      </c>
      <c r="M54" s="14">
        <v>19.935895783386179</v>
      </c>
      <c r="Q54" s="1">
        <v>201802</v>
      </c>
      <c r="R54" s="1">
        <v>130318</v>
      </c>
      <c r="S54" s="1" t="s">
        <v>193</v>
      </c>
      <c r="T54" s="1">
        <v>903</v>
      </c>
      <c r="U54" s="1">
        <v>529</v>
      </c>
      <c r="V54" s="1">
        <v>38</v>
      </c>
      <c r="W54" s="1">
        <v>72</v>
      </c>
      <c r="X54" s="1">
        <v>149</v>
      </c>
      <c r="Y54" s="1">
        <v>115</v>
      </c>
      <c r="Z54" s="1">
        <v>1123</v>
      </c>
      <c r="AA54" s="1">
        <v>582</v>
      </c>
      <c r="AB54" s="1">
        <v>104</v>
      </c>
      <c r="AC54" s="1">
        <v>87</v>
      </c>
      <c r="AD54" s="1">
        <v>177</v>
      </c>
      <c r="AE54" s="1">
        <v>173</v>
      </c>
      <c r="AF54" s="1">
        <v>0</v>
      </c>
      <c r="AG54" s="1">
        <v>0</v>
      </c>
      <c r="AH54" s="1">
        <v>0</v>
      </c>
      <c r="AI54" s="1">
        <v>1</v>
      </c>
      <c r="AJ54" s="1">
        <v>528</v>
      </c>
      <c r="AK54" s="1">
        <v>39</v>
      </c>
      <c r="AL54" s="1">
        <v>50</v>
      </c>
      <c r="AM54" s="1">
        <v>1</v>
      </c>
      <c r="AN54" s="1">
        <v>2</v>
      </c>
      <c r="AO54" s="1">
        <v>0</v>
      </c>
      <c r="AP54" s="1">
        <v>0</v>
      </c>
      <c r="AQ54" s="1">
        <v>779</v>
      </c>
      <c r="AR54" s="1">
        <v>979</v>
      </c>
      <c r="AS54" s="1">
        <v>36</v>
      </c>
      <c r="AT54" s="1">
        <v>47</v>
      </c>
      <c r="AU54" s="1">
        <v>807</v>
      </c>
      <c r="AV54" s="1">
        <v>1006</v>
      </c>
      <c r="AW54" s="1">
        <v>35</v>
      </c>
      <c r="AX54" s="1">
        <v>46</v>
      </c>
      <c r="AY54" s="1">
        <v>32</v>
      </c>
      <c r="AZ54" s="1">
        <v>42</v>
      </c>
      <c r="BA54" s="1">
        <v>4</v>
      </c>
      <c r="BB54" s="1">
        <v>4</v>
      </c>
      <c r="BC54" s="1">
        <v>213</v>
      </c>
      <c r="BD54" s="1">
        <v>215</v>
      </c>
      <c r="BE54" s="1">
        <v>8</v>
      </c>
      <c r="BF54" s="1">
        <v>8</v>
      </c>
      <c r="BG54" s="1">
        <v>826</v>
      </c>
      <c r="BH54" s="1">
        <v>1003</v>
      </c>
      <c r="BI54" s="1">
        <v>37</v>
      </c>
      <c r="BJ54" s="1">
        <v>47</v>
      </c>
      <c r="BK54" s="1">
        <v>0</v>
      </c>
      <c r="BL54" s="1">
        <v>0</v>
      </c>
      <c r="BM54" s="1">
        <v>0</v>
      </c>
      <c r="BN54" s="1">
        <v>0</v>
      </c>
      <c r="BO54" s="1">
        <v>15</v>
      </c>
      <c r="BP54" s="1">
        <v>20</v>
      </c>
      <c r="BQ54" s="1">
        <v>0</v>
      </c>
      <c r="BR54" s="1">
        <v>0</v>
      </c>
      <c r="BS54" s="1">
        <v>1</v>
      </c>
      <c r="BT54" s="1">
        <v>1</v>
      </c>
      <c r="BU54" s="1">
        <v>0</v>
      </c>
      <c r="BV54" s="1">
        <v>0</v>
      </c>
      <c r="BW54" s="1">
        <v>2673</v>
      </c>
      <c r="BX54" s="1">
        <v>3266</v>
      </c>
      <c r="BY54" s="1">
        <v>120</v>
      </c>
    </row>
    <row r="55" spans="2:77" s="1" customFormat="1">
      <c r="B55" s="3"/>
      <c r="C55" s="4" t="s">
        <v>52</v>
      </c>
      <c r="D55" s="27">
        <v>29179</v>
      </c>
      <c r="E55" s="27">
        <v>71652</v>
      </c>
      <c r="F55" s="3"/>
      <c r="G55" s="11">
        <v>1225</v>
      </c>
      <c r="H55" s="12"/>
      <c r="I55" s="13"/>
      <c r="J55" s="11">
        <v>1731</v>
      </c>
      <c r="K55" s="12"/>
      <c r="L55" s="14">
        <f t="shared" si="0"/>
        <v>24.158432423379669</v>
      </c>
      <c r="M55" s="14">
        <v>23.990482189096507</v>
      </c>
      <c r="Q55" s="1">
        <v>201802</v>
      </c>
      <c r="R55" s="1">
        <v>130319</v>
      </c>
      <c r="S55" s="1" t="s">
        <v>194</v>
      </c>
      <c r="T55" s="1">
        <v>950</v>
      </c>
      <c r="U55" s="1">
        <v>546</v>
      </c>
      <c r="V55" s="1">
        <v>25</v>
      </c>
      <c r="W55" s="1">
        <v>122</v>
      </c>
      <c r="X55" s="1">
        <v>140</v>
      </c>
      <c r="Y55" s="1">
        <v>117</v>
      </c>
      <c r="Z55" s="1">
        <v>1123</v>
      </c>
      <c r="AA55" s="1">
        <v>594</v>
      </c>
      <c r="AB55" s="1">
        <v>66</v>
      </c>
      <c r="AC55" s="1">
        <v>137</v>
      </c>
      <c r="AD55" s="1">
        <v>164</v>
      </c>
      <c r="AE55" s="1">
        <v>162</v>
      </c>
      <c r="AF55" s="1">
        <v>0</v>
      </c>
      <c r="AG55" s="1">
        <v>0</v>
      </c>
      <c r="AH55" s="1">
        <v>0</v>
      </c>
      <c r="AI55" s="1">
        <v>0</v>
      </c>
      <c r="AJ55" s="1">
        <v>541</v>
      </c>
      <c r="AK55" s="1">
        <v>14</v>
      </c>
      <c r="AL55" s="1">
        <v>17</v>
      </c>
      <c r="AM55" s="1">
        <v>12</v>
      </c>
      <c r="AN55" s="1">
        <v>18</v>
      </c>
      <c r="AO55" s="1">
        <v>0</v>
      </c>
      <c r="AP55" s="1">
        <v>0</v>
      </c>
      <c r="AQ55" s="1">
        <v>826</v>
      </c>
      <c r="AR55" s="1">
        <v>973</v>
      </c>
      <c r="AS55" s="1">
        <v>13</v>
      </c>
      <c r="AT55" s="1">
        <v>16</v>
      </c>
      <c r="AU55" s="1">
        <v>875</v>
      </c>
      <c r="AV55" s="1">
        <v>1027</v>
      </c>
      <c r="AW55" s="1">
        <v>13</v>
      </c>
      <c r="AX55" s="1">
        <v>16</v>
      </c>
      <c r="AY55" s="1">
        <v>21</v>
      </c>
      <c r="AZ55" s="1">
        <v>29</v>
      </c>
      <c r="BA55" s="1">
        <v>1</v>
      </c>
      <c r="BB55" s="1">
        <v>1</v>
      </c>
      <c r="BC55" s="1">
        <v>236</v>
      </c>
      <c r="BD55" s="1">
        <v>243</v>
      </c>
      <c r="BE55" s="1">
        <v>1</v>
      </c>
      <c r="BF55" s="1">
        <v>1</v>
      </c>
      <c r="BG55" s="1">
        <v>878</v>
      </c>
      <c r="BH55" s="1">
        <v>1015</v>
      </c>
      <c r="BI55" s="1">
        <v>13</v>
      </c>
      <c r="BJ55" s="1">
        <v>15</v>
      </c>
      <c r="BK55" s="1">
        <v>0</v>
      </c>
      <c r="BL55" s="1">
        <v>0</v>
      </c>
      <c r="BM55" s="1">
        <v>0</v>
      </c>
      <c r="BN55" s="1">
        <v>0</v>
      </c>
      <c r="BO55" s="1">
        <v>12</v>
      </c>
      <c r="BP55" s="1">
        <v>12</v>
      </c>
      <c r="BQ55" s="1">
        <v>1</v>
      </c>
      <c r="BR55" s="1">
        <v>1</v>
      </c>
      <c r="BS55" s="1">
        <v>4</v>
      </c>
      <c r="BT55" s="1">
        <v>4</v>
      </c>
      <c r="BU55" s="1">
        <v>0</v>
      </c>
      <c r="BV55" s="1">
        <v>0</v>
      </c>
      <c r="BW55" s="1">
        <v>2852</v>
      </c>
      <c r="BX55" s="1">
        <v>3303</v>
      </c>
      <c r="BY55" s="1">
        <v>42</v>
      </c>
    </row>
    <row r="56" spans="2:77" s="1" customFormat="1">
      <c r="B56" s="3"/>
      <c r="C56" s="4" t="s">
        <v>53</v>
      </c>
      <c r="D56" s="27">
        <v>67358</v>
      </c>
      <c r="E56" s="27">
        <v>147617</v>
      </c>
      <c r="F56" s="3"/>
      <c r="G56" s="11">
        <v>1873</v>
      </c>
      <c r="H56" s="12"/>
      <c r="I56" s="13"/>
      <c r="J56" s="11">
        <v>2559</v>
      </c>
      <c r="K56" s="12"/>
      <c r="L56" s="14">
        <f t="shared" si="0"/>
        <v>17.335401749121036</v>
      </c>
      <c r="M56" s="14">
        <v>17.55005809252679</v>
      </c>
      <c r="Q56" s="1">
        <v>201802</v>
      </c>
      <c r="R56" s="1">
        <v>130320</v>
      </c>
      <c r="S56" s="1" t="s">
        <v>195</v>
      </c>
      <c r="T56" s="1">
        <v>1331</v>
      </c>
      <c r="U56" s="1">
        <v>642</v>
      </c>
      <c r="V56" s="1">
        <v>119</v>
      </c>
      <c r="W56" s="1">
        <v>176</v>
      </c>
      <c r="X56" s="1">
        <v>189</v>
      </c>
      <c r="Y56" s="1">
        <v>205</v>
      </c>
      <c r="Z56" s="1">
        <v>1909</v>
      </c>
      <c r="AA56" s="1">
        <v>736</v>
      </c>
      <c r="AB56" s="1">
        <v>329</v>
      </c>
      <c r="AC56" s="1">
        <v>218</v>
      </c>
      <c r="AD56" s="1">
        <v>264</v>
      </c>
      <c r="AE56" s="1">
        <v>362</v>
      </c>
      <c r="AF56" s="1">
        <v>0</v>
      </c>
      <c r="AG56" s="1">
        <v>0</v>
      </c>
      <c r="AH56" s="1">
        <v>1</v>
      </c>
      <c r="AI56" s="1">
        <v>0</v>
      </c>
      <c r="AJ56" s="1">
        <v>639</v>
      </c>
      <c r="AK56" s="1">
        <v>35</v>
      </c>
      <c r="AL56" s="1">
        <v>64</v>
      </c>
      <c r="AM56" s="1">
        <v>6</v>
      </c>
      <c r="AN56" s="1">
        <v>8</v>
      </c>
      <c r="AO56" s="1">
        <v>0</v>
      </c>
      <c r="AP56" s="1">
        <v>0</v>
      </c>
      <c r="AQ56" s="1">
        <v>1142</v>
      </c>
      <c r="AR56" s="1">
        <v>1646</v>
      </c>
      <c r="AS56" s="1">
        <v>35</v>
      </c>
      <c r="AT56" s="1">
        <v>64</v>
      </c>
      <c r="AU56" s="1">
        <v>1174</v>
      </c>
      <c r="AV56" s="1">
        <v>1705</v>
      </c>
      <c r="AW56" s="1">
        <v>34</v>
      </c>
      <c r="AX56" s="1">
        <v>63</v>
      </c>
      <c r="AY56" s="1">
        <v>99</v>
      </c>
      <c r="AZ56" s="1">
        <v>138</v>
      </c>
      <c r="BA56" s="1">
        <v>10</v>
      </c>
      <c r="BB56" s="1">
        <v>16</v>
      </c>
      <c r="BC56" s="1">
        <v>283</v>
      </c>
      <c r="BD56" s="1">
        <v>309</v>
      </c>
      <c r="BE56" s="1">
        <v>3</v>
      </c>
      <c r="BF56" s="1">
        <v>3</v>
      </c>
      <c r="BG56" s="1">
        <v>1165</v>
      </c>
      <c r="BH56" s="1">
        <v>1540</v>
      </c>
      <c r="BI56" s="1">
        <v>31</v>
      </c>
      <c r="BJ56" s="1">
        <v>46</v>
      </c>
      <c r="BK56" s="1">
        <v>0</v>
      </c>
      <c r="BL56" s="1">
        <v>0</v>
      </c>
      <c r="BM56" s="1">
        <v>0</v>
      </c>
      <c r="BN56" s="1">
        <v>0</v>
      </c>
      <c r="BO56" s="1">
        <v>59</v>
      </c>
      <c r="BP56" s="1">
        <v>67</v>
      </c>
      <c r="BQ56" s="1">
        <v>5</v>
      </c>
      <c r="BR56" s="1">
        <v>5</v>
      </c>
      <c r="BS56" s="1">
        <v>0</v>
      </c>
      <c r="BT56" s="1">
        <v>0</v>
      </c>
      <c r="BU56" s="1">
        <v>0</v>
      </c>
      <c r="BV56" s="1">
        <v>0</v>
      </c>
      <c r="BW56" s="1">
        <v>3922</v>
      </c>
      <c r="BX56" s="1">
        <v>5405</v>
      </c>
      <c r="BY56" s="1">
        <v>118</v>
      </c>
    </row>
    <row r="57" spans="2:77" s="1" customFormat="1">
      <c r="B57" s="3"/>
      <c r="C57" s="4" t="s">
        <v>54</v>
      </c>
      <c r="D57" s="27">
        <v>38321</v>
      </c>
      <c r="E57" s="27">
        <v>90251</v>
      </c>
      <c r="F57" s="3"/>
      <c r="G57" s="11">
        <v>871</v>
      </c>
      <c r="H57" s="12"/>
      <c r="I57" s="13"/>
      <c r="J57" s="11">
        <v>1191</v>
      </c>
      <c r="K57" s="12"/>
      <c r="L57" s="14">
        <f t="shared" si="0"/>
        <v>13.196529678341513</v>
      </c>
      <c r="M57" s="14">
        <v>13.537835511385868</v>
      </c>
      <c r="Q57" s="1">
        <v>201802</v>
      </c>
      <c r="R57" s="1">
        <v>130321</v>
      </c>
      <c r="S57" s="1" t="s">
        <v>196</v>
      </c>
      <c r="T57" s="1">
        <v>1661</v>
      </c>
      <c r="U57" s="1">
        <v>836</v>
      </c>
      <c r="V57" s="1">
        <v>88</v>
      </c>
      <c r="W57" s="1">
        <v>228</v>
      </c>
      <c r="X57" s="1">
        <v>309</v>
      </c>
      <c r="Y57" s="1">
        <v>200</v>
      </c>
      <c r="Z57" s="1">
        <v>2267</v>
      </c>
      <c r="AA57" s="1">
        <v>953</v>
      </c>
      <c r="AB57" s="1">
        <v>242</v>
      </c>
      <c r="AC57" s="1">
        <v>285</v>
      </c>
      <c r="AD57" s="1">
        <v>430</v>
      </c>
      <c r="AE57" s="1">
        <v>357</v>
      </c>
      <c r="AF57" s="1">
        <v>0</v>
      </c>
      <c r="AG57" s="1">
        <v>1</v>
      </c>
      <c r="AH57" s="1">
        <v>1</v>
      </c>
      <c r="AI57" s="1">
        <v>1</v>
      </c>
      <c r="AJ57" s="1">
        <v>830</v>
      </c>
      <c r="AK57" s="1">
        <v>49</v>
      </c>
      <c r="AL57" s="1">
        <v>98</v>
      </c>
      <c r="AM57" s="1">
        <v>4</v>
      </c>
      <c r="AN57" s="1">
        <v>6</v>
      </c>
      <c r="AO57" s="1">
        <v>0</v>
      </c>
      <c r="AP57" s="1">
        <v>0</v>
      </c>
      <c r="AQ57" s="1">
        <v>1449</v>
      </c>
      <c r="AR57" s="1">
        <v>2018</v>
      </c>
      <c r="AS57" s="1">
        <v>46</v>
      </c>
      <c r="AT57" s="1">
        <v>94</v>
      </c>
      <c r="AU57" s="1">
        <v>1500</v>
      </c>
      <c r="AV57" s="1">
        <v>2051</v>
      </c>
      <c r="AW57" s="1">
        <v>46</v>
      </c>
      <c r="AX57" s="1">
        <v>95</v>
      </c>
      <c r="AY57" s="1">
        <v>94</v>
      </c>
      <c r="AZ57" s="1">
        <v>152</v>
      </c>
      <c r="BA57" s="1">
        <v>13</v>
      </c>
      <c r="BB57" s="1">
        <v>20</v>
      </c>
      <c r="BC57" s="1">
        <v>345</v>
      </c>
      <c r="BD57" s="1">
        <v>371</v>
      </c>
      <c r="BE57" s="1">
        <v>4</v>
      </c>
      <c r="BF57" s="1">
        <v>4</v>
      </c>
      <c r="BG57" s="1">
        <v>1483</v>
      </c>
      <c r="BH57" s="1">
        <v>1916</v>
      </c>
      <c r="BI57" s="1">
        <v>45</v>
      </c>
      <c r="BJ57" s="1">
        <v>77</v>
      </c>
      <c r="BK57" s="1">
        <v>0</v>
      </c>
      <c r="BL57" s="1">
        <v>0</v>
      </c>
      <c r="BM57" s="1">
        <v>0</v>
      </c>
      <c r="BN57" s="1">
        <v>0</v>
      </c>
      <c r="BO57" s="1">
        <v>45</v>
      </c>
      <c r="BP57" s="1">
        <v>55</v>
      </c>
      <c r="BQ57" s="1">
        <v>5</v>
      </c>
      <c r="BR57" s="1">
        <v>6</v>
      </c>
      <c r="BS57" s="1">
        <v>5</v>
      </c>
      <c r="BT57" s="1">
        <v>5</v>
      </c>
      <c r="BU57" s="1">
        <v>0</v>
      </c>
      <c r="BV57" s="1">
        <v>0</v>
      </c>
      <c r="BW57" s="1">
        <v>4921</v>
      </c>
      <c r="BX57" s="1">
        <v>6568</v>
      </c>
      <c r="BY57" s="1">
        <v>159</v>
      </c>
    </row>
    <row r="58" spans="2:77" s="1" customFormat="1">
      <c r="B58" s="3"/>
      <c r="C58" s="4" t="s">
        <v>55</v>
      </c>
      <c r="D58" s="27">
        <v>23656</v>
      </c>
      <c r="E58" s="27">
        <v>55228</v>
      </c>
      <c r="F58" s="3"/>
      <c r="G58" s="11">
        <v>581</v>
      </c>
      <c r="H58" s="12"/>
      <c r="I58" s="13"/>
      <c r="J58" s="11">
        <v>771</v>
      </c>
      <c r="K58" s="12"/>
      <c r="L58" s="14">
        <f t="shared" si="0"/>
        <v>13.960309987687404</v>
      </c>
      <c r="M58" s="14">
        <v>13.575801224342815</v>
      </c>
      <c r="Q58" s="1">
        <v>201802</v>
      </c>
      <c r="R58" s="1">
        <v>130322</v>
      </c>
      <c r="S58" s="1" t="s">
        <v>197</v>
      </c>
      <c r="T58" s="1">
        <v>1677</v>
      </c>
      <c r="U58" s="1">
        <v>836</v>
      </c>
      <c r="V58" s="1">
        <v>135</v>
      </c>
      <c r="W58" s="1">
        <v>189</v>
      </c>
      <c r="X58" s="1">
        <v>252</v>
      </c>
      <c r="Y58" s="1">
        <v>265</v>
      </c>
      <c r="Z58" s="1">
        <v>2301</v>
      </c>
      <c r="AA58" s="1">
        <v>944</v>
      </c>
      <c r="AB58" s="1">
        <v>351</v>
      </c>
      <c r="AC58" s="1">
        <v>224</v>
      </c>
      <c r="AD58" s="1">
        <v>311</v>
      </c>
      <c r="AE58" s="1">
        <v>471</v>
      </c>
      <c r="AF58" s="1">
        <v>0</v>
      </c>
      <c r="AG58" s="1">
        <v>0</v>
      </c>
      <c r="AH58" s="1">
        <v>1</v>
      </c>
      <c r="AI58" s="1">
        <v>0</v>
      </c>
      <c r="AJ58" s="1">
        <v>828</v>
      </c>
      <c r="AK58" s="1">
        <v>20</v>
      </c>
      <c r="AL58" s="1">
        <v>44</v>
      </c>
      <c r="AM58" s="1">
        <v>11</v>
      </c>
      <c r="AN58" s="1">
        <v>20</v>
      </c>
      <c r="AO58" s="1">
        <v>0</v>
      </c>
      <c r="AP58" s="1">
        <v>0</v>
      </c>
      <c r="AQ58" s="1">
        <v>1497</v>
      </c>
      <c r="AR58" s="1">
        <v>2053</v>
      </c>
      <c r="AS58" s="1">
        <v>20</v>
      </c>
      <c r="AT58" s="1">
        <v>42</v>
      </c>
      <c r="AU58" s="1">
        <v>1531</v>
      </c>
      <c r="AV58" s="1">
        <v>2087</v>
      </c>
      <c r="AW58" s="1">
        <v>19</v>
      </c>
      <c r="AX58" s="1">
        <v>40</v>
      </c>
      <c r="AY58" s="1">
        <v>119</v>
      </c>
      <c r="AZ58" s="1">
        <v>158</v>
      </c>
      <c r="BA58" s="1">
        <v>7</v>
      </c>
      <c r="BB58" s="1">
        <v>10</v>
      </c>
      <c r="BC58" s="1">
        <v>339</v>
      </c>
      <c r="BD58" s="1">
        <v>352</v>
      </c>
      <c r="BE58" s="1">
        <v>2</v>
      </c>
      <c r="BF58" s="1">
        <v>2</v>
      </c>
      <c r="BG58" s="1">
        <v>1425</v>
      </c>
      <c r="BH58" s="1">
        <v>1821</v>
      </c>
      <c r="BI58" s="1">
        <v>19</v>
      </c>
      <c r="BJ58" s="1">
        <v>35</v>
      </c>
      <c r="BK58" s="1">
        <v>0</v>
      </c>
      <c r="BL58" s="1">
        <v>0</v>
      </c>
      <c r="BM58" s="1">
        <v>0</v>
      </c>
      <c r="BN58" s="1">
        <v>0</v>
      </c>
      <c r="BO58" s="1">
        <v>71</v>
      </c>
      <c r="BP58" s="1">
        <v>82</v>
      </c>
      <c r="BQ58" s="1">
        <v>3</v>
      </c>
      <c r="BR58" s="1">
        <v>3</v>
      </c>
      <c r="BS58" s="1">
        <v>0</v>
      </c>
      <c r="BT58" s="1">
        <v>0</v>
      </c>
      <c r="BU58" s="1">
        <v>0</v>
      </c>
      <c r="BV58" s="1">
        <v>0</v>
      </c>
      <c r="BW58" s="1">
        <v>4982</v>
      </c>
      <c r="BX58" s="1">
        <v>6553</v>
      </c>
      <c r="BY58" s="1">
        <v>70</v>
      </c>
    </row>
    <row r="59" spans="2:77" s="1" customFormat="1">
      <c r="B59" s="3"/>
      <c r="C59" s="4" t="s">
        <v>56</v>
      </c>
      <c r="D59" s="27">
        <v>31434</v>
      </c>
      <c r="E59" s="27">
        <v>80335</v>
      </c>
      <c r="F59" s="3"/>
      <c r="G59" s="11">
        <v>689</v>
      </c>
      <c r="H59" s="12"/>
      <c r="I59" s="13"/>
      <c r="J59" s="11">
        <v>961</v>
      </c>
      <c r="K59" s="12"/>
      <c r="L59" s="14">
        <f t="shared" si="0"/>
        <v>11.962407418933218</v>
      </c>
      <c r="M59" s="14">
        <v>12.111905086257075</v>
      </c>
      <c r="Q59" s="1">
        <v>201802</v>
      </c>
      <c r="R59" s="1">
        <v>130323</v>
      </c>
      <c r="S59" s="1" t="s">
        <v>198</v>
      </c>
      <c r="T59" s="1">
        <v>1217</v>
      </c>
      <c r="U59" s="1">
        <v>607</v>
      </c>
      <c r="V59" s="1">
        <v>67</v>
      </c>
      <c r="W59" s="1">
        <v>125</v>
      </c>
      <c r="X59" s="1">
        <v>201</v>
      </c>
      <c r="Y59" s="1">
        <v>217</v>
      </c>
      <c r="Z59" s="1">
        <v>1721</v>
      </c>
      <c r="AA59" s="1">
        <v>696</v>
      </c>
      <c r="AB59" s="1">
        <v>178</v>
      </c>
      <c r="AC59" s="1">
        <v>154</v>
      </c>
      <c r="AD59" s="1">
        <v>305</v>
      </c>
      <c r="AE59" s="1">
        <v>388</v>
      </c>
      <c r="AF59" s="1">
        <v>0</v>
      </c>
      <c r="AG59" s="1">
        <v>0</v>
      </c>
      <c r="AH59" s="1">
        <v>1</v>
      </c>
      <c r="AI59" s="1">
        <v>0</v>
      </c>
      <c r="AJ59" s="1">
        <v>602</v>
      </c>
      <c r="AK59" s="1">
        <v>33</v>
      </c>
      <c r="AL59" s="1">
        <v>52</v>
      </c>
      <c r="AM59" s="1">
        <v>8</v>
      </c>
      <c r="AN59" s="1">
        <v>10</v>
      </c>
      <c r="AO59" s="1">
        <v>0</v>
      </c>
      <c r="AP59" s="1">
        <v>0</v>
      </c>
      <c r="AQ59" s="1">
        <v>1068</v>
      </c>
      <c r="AR59" s="1">
        <v>1522</v>
      </c>
      <c r="AS59" s="1">
        <v>31</v>
      </c>
      <c r="AT59" s="1">
        <v>50</v>
      </c>
      <c r="AU59" s="1">
        <v>1102</v>
      </c>
      <c r="AV59" s="1">
        <v>1562</v>
      </c>
      <c r="AW59" s="1">
        <v>30</v>
      </c>
      <c r="AX59" s="1">
        <v>47</v>
      </c>
      <c r="AY59" s="1">
        <v>79</v>
      </c>
      <c r="AZ59" s="1">
        <v>116</v>
      </c>
      <c r="BA59" s="1">
        <v>3</v>
      </c>
      <c r="BB59" s="1">
        <v>5</v>
      </c>
      <c r="BC59" s="1">
        <v>226</v>
      </c>
      <c r="BD59" s="1">
        <v>238</v>
      </c>
      <c r="BE59" s="1">
        <v>4</v>
      </c>
      <c r="BF59" s="1">
        <v>4</v>
      </c>
      <c r="BG59" s="1">
        <v>1014</v>
      </c>
      <c r="BH59" s="1">
        <v>1284</v>
      </c>
      <c r="BI59" s="1">
        <v>31</v>
      </c>
      <c r="BJ59" s="1">
        <v>38</v>
      </c>
      <c r="BK59" s="1">
        <v>0</v>
      </c>
      <c r="BL59" s="1">
        <v>0</v>
      </c>
      <c r="BM59" s="1">
        <v>0</v>
      </c>
      <c r="BN59" s="1">
        <v>0</v>
      </c>
      <c r="BO59" s="1">
        <v>40</v>
      </c>
      <c r="BP59" s="1">
        <v>47</v>
      </c>
      <c r="BQ59" s="1">
        <v>0</v>
      </c>
      <c r="BR59" s="1">
        <v>0</v>
      </c>
      <c r="BS59" s="1">
        <v>4</v>
      </c>
      <c r="BT59" s="1">
        <v>4</v>
      </c>
      <c r="BU59" s="1">
        <v>0</v>
      </c>
      <c r="BV59" s="1">
        <v>0</v>
      </c>
      <c r="BW59" s="1">
        <v>3533</v>
      </c>
      <c r="BX59" s="1">
        <v>4773</v>
      </c>
      <c r="BY59" s="1">
        <v>99</v>
      </c>
    </row>
    <row r="60" spans="2:77" s="1" customFormat="1">
      <c r="B60" s="3"/>
      <c r="C60" s="4" t="s">
        <v>57</v>
      </c>
      <c r="D60" s="27">
        <v>92137</v>
      </c>
      <c r="E60" s="27">
        <v>202121</v>
      </c>
      <c r="F60" s="3"/>
      <c r="G60" s="11">
        <v>3047</v>
      </c>
      <c r="H60" s="12"/>
      <c r="I60" s="13"/>
      <c r="J60" s="11">
        <v>4051</v>
      </c>
      <c r="K60" s="12"/>
      <c r="L60" s="14">
        <f t="shared" si="0"/>
        <v>20.04244981966248</v>
      </c>
      <c r="M60" s="14">
        <v>20.371596231279586</v>
      </c>
      <c r="Q60" s="1">
        <v>201802</v>
      </c>
      <c r="R60" s="1">
        <v>130324</v>
      </c>
      <c r="S60" s="1" t="s">
        <v>199</v>
      </c>
      <c r="T60" s="1">
        <v>1852</v>
      </c>
      <c r="U60" s="1">
        <v>812</v>
      </c>
      <c r="V60" s="1">
        <v>127</v>
      </c>
      <c r="W60" s="1">
        <v>253</v>
      </c>
      <c r="X60" s="1">
        <v>313</v>
      </c>
      <c r="Y60" s="1">
        <v>347</v>
      </c>
      <c r="Z60" s="1">
        <v>2529</v>
      </c>
      <c r="AA60" s="1">
        <v>901</v>
      </c>
      <c r="AB60" s="1">
        <v>328</v>
      </c>
      <c r="AC60" s="1">
        <v>311</v>
      </c>
      <c r="AD60" s="1">
        <v>409</v>
      </c>
      <c r="AE60" s="1">
        <v>580</v>
      </c>
      <c r="AF60" s="1">
        <v>0</v>
      </c>
      <c r="AG60" s="1">
        <v>0</v>
      </c>
      <c r="AH60" s="1">
        <v>0</v>
      </c>
      <c r="AI60" s="1">
        <v>0</v>
      </c>
      <c r="AJ60" s="1">
        <v>811</v>
      </c>
      <c r="AK60" s="1">
        <v>30</v>
      </c>
      <c r="AL60" s="1">
        <v>37</v>
      </c>
      <c r="AM60" s="1">
        <v>21</v>
      </c>
      <c r="AN60" s="1">
        <v>30</v>
      </c>
      <c r="AO60" s="1">
        <v>0</v>
      </c>
      <c r="AP60" s="1">
        <v>0</v>
      </c>
      <c r="AQ60" s="1">
        <v>1581</v>
      </c>
      <c r="AR60" s="1">
        <v>2156</v>
      </c>
      <c r="AS60" s="1">
        <v>25</v>
      </c>
      <c r="AT60" s="1">
        <v>30</v>
      </c>
      <c r="AU60" s="1">
        <v>1661</v>
      </c>
      <c r="AV60" s="1">
        <v>2272</v>
      </c>
      <c r="AW60" s="1">
        <v>26</v>
      </c>
      <c r="AX60" s="1">
        <v>32</v>
      </c>
      <c r="AY60" s="1">
        <v>117</v>
      </c>
      <c r="AZ60" s="1">
        <v>175</v>
      </c>
      <c r="BA60" s="1">
        <v>0</v>
      </c>
      <c r="BB60" s="1">
        <v>0</v>
      </c>
      <c r="BC60" s="1">
        <v>297</v>
      </c>
      <c r="BD60" s="1">
        <v>304</v>
      </c>
      <c r="BE60" s="1">
        <v>3</v>
      </c>
      <c r="BF60" s="1">
        <v>3</v>
      </c>
      <c r="BG60" s="1">
        <v>1668</v>
      </c>
      <c r="BH60" s="1">
        <v>2151</v>
      </c>
      <c r="BI60" s="1">
        <v>29</v>
      </c>
      <c r="BJ60" s="1">
        <v>35</v>
      </c>
      <c r="BK60" s="1">
        <v>0</v>
      </c>
      <c r="BL60" s="1">
        <v>0</v>
      </c>
      <c r="BM60" s="1">
        <v>0</v>
      </c>
      <c r="BN60" s="1">
        <v>0</v>
      </c>
      <c r="BO60" s="1">
        <v>65</v>
      </c>
      <c r="BP60" s="1">
        <v>71</v>
      </c>
      <c r="BQ60" s="1">
        <v>3</v>
      </c>
      <c r="BR60" s="1">
        <v>3</v>
      </c>
      <c r="BS60" s="1">
        <v>4</v>
      </c>
      <c r="BT60" s="1">
        <v>4</v>
      </c>
      <c r="BU60" s="1">
        <v>0</v>
      </c>
      <c r="BV60" s="1">
        <v>0</v>
      </c>
      <c r="BW60" s="1">
        <v>5393</v>
      </c>
      <c r="BX60" s="1">
        <v>7133</v>
      </c>
      <c r="BY60" s="1">
        <v>86</v>
      </c>
    </row>
    <row r="61" spans="2:77" s="1" customFormat="1">
      <c r="B61" s="3"/>
      <c r="C61" s="4"/>
      <c r="D61" s="30"/>
      <c r="E61" s="30"/>
      <c r="F61" s="3"/>
      <c r="G61" s="15">
        <v>0</v>
      </c>
      <c r="H61" s="12"/>
      <c r="I61" s="13"/>
      <c r="J61" s="15"/>
      <c r="K61" s="12"/>
      <c r="L61" s="16"/>
      <c r="M61" s="16"/>
      <c r="Q61" s="1">
        <v>201802</v>
      </c>
      <c r="R61" s="1">
        <v>130325</v>
      </c>
      <c r="S61" s="1" t="s">
        <v>200</v>
      </c>
      <c r="T61" s="1">
        <v>867</v>
      </c>
      <c r="U61" s="1">
        <v>451</v>
      </c>
      <c r="V61" s="1">
        <v>45</v>
      </c>
      <c r="W61" s="1">
        <v>88</v>
      </c>
      <c r="X61" s="1">
        <v>118</v>
      </c>
      <c r="Y61" s="1">
        <v>165</v>
      </c>
      <c r="Z61" s="1">
        <v>1186</v>
      </c>
      <c r="AA61" s="1">
        <v>515</v>
      </c>
      <c r="AB61" s="1">
        <v>127</v>
      </c>
      <c r="AC61" s="1">
        <v>120</v>
      </c>
      <c r="AD61" s="1">
        <v>156</v>
      </c>
      <c r="AE61" s="1">
        <v>268</v>
      </c>
      <c r="AF61" s="1">
        <v>0</v>
      </c>
      <c r="AG61" s="1">
        <v>0</v>
      </c>
      <c r="AH61" s="1">
        <v>0</v>
      </c>
      <c r="AI61" s="1">
        <v>2</v>
      </c>
      <c r="AJ61" s="1">
        <v>446</v>
      </c>
      <c r="AK61" s="1">
        <v>16</v>
      </c>
      <c r="AL61" s="1">
        <v>28</v>
      </c>
      <c r="AM61" s="1">
        <v>4</v>
      </c>
      <c r="AN61" s="1">
        <v>5</v>
      </c>
      <c r="AO61" s="1">
        <v>0</v>
      </c>
      <c r="AP61" s="1">
        <v>0</v>
      </c>
      <c r="AQ61" s="1">
        <v>769</v>
      </c>
      <c r="AR61" s="1">
        <v>1066</v>
      </c>
      <c r="AS61" s="1">
        <v>16</v>
      </c>
      <c r="AT61" s="1">
        <v>28</v>
      </c>
      <c r="AU61" s="1">
        <v>779</v>
      </c>
      <c r="AV61" s="1">
        <v>1083</v>
      </c>
      <c r="AW61" s="1">
        <v>15</v>
      </c>
      <c r="AX61" s="1">
        <v>26</v>
      </c>
      <c r="AY61" s="1">
        <v>50</v>
      </c>
      <c r="AZ61" s="1">
        <v>73</v>
      </c>
      <c r="BA61" s="1">
        <v>2</v>
      </c>
      <c r="BB61" s="1">
        <v>3</v>
      </c>
      <c r="BC61" s="1">
        <v>155</v>
      </c>
      <c r="BD61" s="1">
        <v>164</v>
      </c>
      <c r="BE61" s="1">
        <v>2</v>
      </c>
      <c r="BF61" s="1">
        <v>2</v>
      </c>
      <c r="BG61" s="1">
        <v>694</v>
      </c>
      <c r="BH61" s="1">
        <v>854</v>
      </c>
      <c r="BI61" s="1">
        <v>10</v>
      </c>
      <c r="BJ61" s="1">
        <v>14</v>
      </c>
      <c r="BK61" s="1">
        <v>0</v>
      </c>
      <c r="BL61" s="1">
        <v>0</v>
      </c>
      <c r="BM61" s="1">
        <v>0</v>
      </c>
      <c r="BN61" s="1">
        <v>0</v>
      </c>
      <c r="BO61" s="1">
        <v>28</v>
      </c>
      <c r="BP61" s="1">
        <v>32</v>
      </c>
      <c r="BQ61" s="1">
        <v>0</v>
      </c>
      <c r="BR61" s="1">
        <v>0</v>
      </c>
      <c r="BS61" s="1">
        <v>4</v>
      </c>
      <c r="BT61" s="1">
        <v>4</v>
      </c>
      <c r="BU61" s="1">
        <v>0</v>
      </c>
      <c r="BV61" s="1">
        <v>0</v>
      </c>
      <c r="BW61" s="1">
        <v>2479</v>
      </c>
      <c r="BX61" s="1">
        <v>3276</v>
      </c>
      <c r="BY61" s="1">
        <v>45</v>
      </c>
    </row>
    <row r="62" spans="2:77" s="1" customFormat="1">
      <c r="B62" s="36" t="s">
        <v>58</v>
      </c>
      <c r="C62" s="37"/>
      <c r="D62" s="27">
        <v>22183</v>
      </c>
      <c r="E62" s="27">
        <v>57534</v>
      </c>
      <c r="F62" s="17"/>
      <c r="G62" s="11">
        <v>674</v>
      </c>
      <c r="H62" s="12"/>
      <c r="I62" s="13"/>
      <c r="J62" s="11">
        <v>977</v>
      </c>
      <c r="K62" s="12"/>
      <c r="L62" s="14">
        <f t="shared" si="0"/>
        <v>16.981263253032989</v>
      </c>
      <c r="M62" s="14">
        <v>17.4778722890319</v>
      </c>
      <c r="Q62" s="1">
        <v>201802</v>
      </c>
      <c r="R62" s="1">
        <v>130327</v>
      </c>
      <c r="S62" s="1" t="s">
        <v>201</v>
      </c>
      <c r="T62" s="1">
        <v>578</v>
      </c>
      <c r="U62" s="1">
        <v>284</v>
      </c>
      <c r="V62" s="1">
        <v>32</v>
      </c>
      <c r="W62" s="1">
        <v>49</v>
      </c>
      <c r="X62" s="1">
        <v>107</v>
      </c>
      <c r="Y62" s="1">
        <v>106</v>
      </c>
      <c r="Z62" s="1">
        <v>768</v>
      </c>
      <c r="AA62" s="1">
        <v>321</v>
      </c>
      <c r="AB62" s="1">
        <v>84</v>
      </c>
      <c r="AC62" s="1">
        <v>52</v>
      </c>
      <c r="AD62" s="1">
        <v>133</v>
      </c>
      <c r="AE62" s="1">
        <v>178</v>
      </c>
      <c r="AF62" s="1">
        <v>0</v>
      </c>
      <c r="AG62" s="1">
        <v>0</v>
      </c>
      <c r="AH62" s="1">
        <v>0</v>
      </c>
      <c r="AI62" s="1">
        <v>0</v>
      </c>
      <c r="AJ62" s="1">
        <v>282</v>
      </c>
      <c r="AK62" s="1">
        <v>24</v>
      </c>
      <c r="AL62" s="1">
        <v>47</v>
      </c>
      <c r="AM62" s="1">
        <v>3</v>
      </c>
      <c r="AN62" s="1">
        <v>3</v>
      </c>
      <c r="AO62" s="1">
        <v>0</v>
      </c>
      <c r="AP62" s="1">
        <v>0</v>
      </c>
      <c r="AQ62" s="1">
        <v>480</v>
      </c>
      <c r="AR62" s="1">
        <v>631</v>
      </c>
      <c r="AS62" s="1">
        <v>21</v>
      </c>
      <c r="AT62" s="1">
        <v>38</v>
      </c>
      <c r="AU62" s="1">
        <v>513</v>
      </c>
      <c r="AV62" s="1">
        <v>683</v>
      </c>
      <c r="AW62" s="1">
        <v>23</v>
      </c>
      <c r="AX62" s="1">
        <v>42</v>
      </c>
      <c r="AY62" s="1">
        <v>31</v>
      </c>
      <c r="AZ62" s="1">
        <v>39</v>
      </c>
      <c r="BA62" s="1">
        <v>4</v>
      </c>
      <c r="BB62" s="1">
        <v>4</v>
      </c>
      <c r="BC62" s="1">
        <v>88</v>
      </c>
      <c r="BD62" s="1">
        <v>95</v>
      </c>
      <c r="BE62" s="1">
        <v>3</v>
      </c>
      <c r="BF62" s="1">
        <v>4</v>
      </c>
      <c r="BG62" s="1">
        <v>515</v>
      </c>
      <c r="BH62" s="1">
        <v>662</v>
      </c>
      <c r="BI62" s="1">
        <v>22</v>
      </c>
      <c r="BJ62" s="1">
        <v>38</v>
      </c>
      <c r="BK62" s="1">
        <v>0</v>
      </c>
      <c r="BL62" s="1">
        <v>0</v>
      </c>
      <c r="BM62" s="1">
        <v>0</v>
      </c>
      <c r="BN62" s="1">
        <v>0</v>
      </c>
      <c r="BO62" s="1">
        <v>13</v>
      </c>
      <c r="BP62" s="1">
        <v>14</v>
      </c>
      <c r="BQ62" s="1">
        <v>1</v>
      </c>
      <c r="BR62" s="1">
        <v>1</v>
      </c>
      <c r="BS62" s="1">
        <v>1</v>
      </c>
      <c r="BT62" s="1">
        <v>1</v>
      </c>
      <c r="BU62" s="1">
        <v>0</v>
      </c>
      <c r="BV62" s="1">
        <v>0</v>
      </c>
      <c r="BW62" s="1">
        <v>1641</v>
      </c>
      <c r="BX62" s="1">
        <v>2125</v>
      </c>
      <c r="BY62" s="1">
        <v>74</v>
      </c>
    </row>
    <row r="63" spans="2:77" s="1" customFormat="1">
      <c r="B63" s="3"/>
      <c r="C63" s="4" t="s">
        <v>59</v>
      </c>
      <c r="D63" s="27">
        <v>13481</v>
      </c>
      <c r="E63" s="27">
        <v>33055</v>
      </c>
      <c r="F63" s="3"/>
      <c r="G63" s="11">
        <v>508</v>
      </c>
      <c r="H63" s="12"/>
      <c r="I63" s="13"/>
      <c r="J63" s="11">
        <v>768</v>
      </c>
      <c r="K63" s="12"/>
      <c r="L63" s="14">
        <f t="shared" si="0"/>
        <v>23.234003932839208</v>
      </c>
      <c r="M63" s="14">
        <v>23.643573874902359</v>
      </c>
      <c r="Q63" s="1">
        <v>201802</v>
      </c>
      <c r="R63" s="1">
        <v>130328</v>
      </c>
      <c r="S63" s="1" t="s">
        <v>202</v>
      </c>
      <c r="T63" s="1">
        <v>688</v>
      </c>
      <c r="U63" s="1">
        <v>320</v>
      </c>
      <c r="V63" s="1">
        <v>59</v>
      </c>
      <c r="W63" s="1">
        <v>88</v>
      </c>
      <c r="X63" s="1">
        <v>147</v>
      </c>
      <c r="Y63" s="1">
        <v>74</v>
      </c>
      <c r="Z63" s="1">
        <v>960</v>
      </c>
      <c r="AA63" s="1">
        <v>350</v>
      </c>
      <c r="AB63" s="1">
        <v>160</v>
      </c>
      <c r="AC63" s="1">
        <v>100</v>
      </c>
      <c r="AD63" s="1">
        <v>217</v>
      </c>
      <c r="AE63" s="1">
        <v>133</v>
      </c>
      <c r="AF63" s="1">
        <v>0</v>
      </c>
      <c r="AG63" s="1">
        <v>0</v>
      </c>
      <c r="AH63" s="1">
        <v>0</v>
      </c>
      <c r="AI63" s="1">
        <v>1</v>
      </c>
      <c r="AJ63" s="1">
        <v>317</v>
      </c>
      <c r="AK63" s="1">
        <v>8</v>
      </c>
      <c r="AL63" s="1">
        <v>9</v>
      </c>
      <c r="AM63" s="1">
        <v>1</v>
      </c>
      <c r="AN63" s="1">
        <v>1</v>
      </c>
      <c r="AO63" s="1">
        <v>0</v>
      </c>
      <c r="AP63" s="1">
        <v>0</v>
      </c>
      <c r="AQ63" s="1">
        <v>547</v>
      </c>
      <c r="AR63" s="1">
        <v>777</v>
      </c>
      <c r="AS63" s="1">
        <v>6</v>
      </c>
      <c r="AT63" s="1">
        <v>7</v>
      </c>
      <c r="AU63" s="1">
        <v>547</v>
      </c>
      <c r="AV63" s="1">
        <v>760</v>
      </c>
      <c r="AW63" s="1">
        <v>6</v>
      </c>
      <c r="AX63" s="1">
        <v>7</v>
      </c>
      <c r="AY63" s="1">
        <v>56</v>
      </c>
      <c r="AZ63" s="1">
        <v>80</v>
      </c>
      <c r="BA63" s="1">
        <v>0</v>
      </c>
      <c r="BB63" s="1">
        <v>0</v>
      </c>
      <c r="BC63" s="1">
        <v>124</v>
      </c>
      <c r="BD63" s="1">
        <v>132</v>
      </c>
      <c r="BE63" s="1">
        <v>1</v>
      </c>
      <c r="BF63" s="1">
        <v>1</v>
      </c>
      <c r="BG63" s="1">
        <v>583</v>
      </c>
      <c r="BH63" s="1">
        <v>764</v>
      </c>
      <c r="BI63" s="1">
        <v>7</v>
      </c>
      <c r="BJ63" s="1">
        <v>8</v>
      </c>
      <c r="BK63" s="1">
        <v>0</v>
      </c>
      <c r="BL63" s="1">
        <v>0</v>
      </c>
      <c r="BM63" s="1">
        <v>0</v>
      </c>
      <c r="BN63" s="1">
        <v>0</v>
      </c>
      <c r="BO63" s="1">
        <v>20</v>
      </c>
      <c r="BP63" s="1">
        <v>24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1877</v>
      </c>
      <c r="BX63" s="1">
        <v>2537</v>
      </c>
      <c r="BY63" s="1">
        <v>20</v>
      </c>
    </row>
    <row r="64" spans="2:77" s="1" customFormat="1">
      <c r="B64" s="3"/>
      <c r="C64" s="4" t="s">
        <v>60</v>
      </c>
      <c r="D64" s="27">
        <v>5866</v>
      </c>
      <c r="E64" s="27">
        <v>17344</v>
      </c>
      <c r="F64" s="3"/>
      <c r="G64" s="11">
        <v>68</v>
      </c>
      <c r="H64" s="12"/>
      <c r="I64" s="13"/>
      <c r="J64" s="11">
        <v>92</v>
      </c>
      <c r="K64" s="12"/>
      <c r="L64" s="14">
        <f t="shared" si="0"/>
        <v>5.304428044280443</v>
      </c>
      <c r="M64" s="14">
        <v>5.6779077770130764</v>
      </c>
      <c r="Q64" s="1">
        <v>201802</v>
      </c>
      <c r="R64" s="1">
        <v>131501</v>
      </c>
      <c r="S64" s="1" t="s">
        <v>203</v>
      </c>
      <c r="T64" s="1">
        <v>7484</v>
      </c>
      <c r="U64" s="1">
        <v>3576</v>
      </c>
      <c r="V64" s="1">
        <v>417</v>
      </c>
      <c r="W64" s="1">
        <v>1005</v>
      </c>
      <c r="X64" s="1">
        <v>1180</v>
      </c>
      <c r="Y64" s="1">
        <v>1306</v>
      </c>
      <c r="Z64" s="1">
        <v>9660</v>
      </c>
      <c r="AA64" s="1">
        <v>3964</v>
      </c>
      <c r="AB64" s="1">
        <v>1115</v>
      </c>
      <c r="AC64" s="1">
        <v>1134</v>
      </c>
      <c r="AD64" s="1">
        <v>1396</v>
      </c>
      <c r="AE64" s="1">
        <v>2051</v>
      </c>
      <c r="AF64" s="1">
        <v>0</v>
      </c>
      <c r="AG64" s="1">
        <v>2</v>
      </c>
      <c r="AH64" s="1">
        <v>1</v>
      </c>
      <c r="AI64" s="1">
        <v>6</v>
      </c>
      <c r="AJ64" s="1">
        <v>3546</v>
      </c>
      <c r="AK64" s="1">
        <v>144</v>
      </c>
      <c r="AL64" s="1">
        <v>208</v>
      </c>
      <c r="AM64" s="1">
        <v>8</v>
      </c>
      <c r="AN64" s="1">
        <v>12</v>
      </c>
      <c r="AO64" s="1">
        <v>1</v>
      </c>
      <c r="AP64" s="1">
        <v>4</v>
      </c>
      <c r="AQ64" s="1">
        <v>6403</v>
      </c>
      <c r="AR64" s="1">
        <v>8398</v>
      </c>
      <c r="AS64" s="1">
        <v>132</v>
      </c>
      <c r="AT64" s="1">
        <v>189</v>
      </c>
      <c r="AU64" s="1">
        <v>6375</v>
      </c>
      <c r="AV64" s="1">
        <v>8407</v>
      </c>
      <c r="AW64" s="1">
        <v>128</v>
      </c>
      <c r="AX64" s="1">
        <v>187</v>
      </c>
      <c r="AY64" s="1">
        <v>357</v>
      </c>
      <c r="AZ64" s="1">
        <v>520</v>
      </c>
      <c r="BA64" s="1">
        <v>23</v>
      </c>
      <c r="BB64" s="1">
        <v>25</v>
      </c>
      <c r="BC64" s="1">
        <v>1373</v>
      </c>
      <c r="BD64" s="1">
        <v>1432</v>
      </c>
      <c r="BE64" s="1">
        <v>17</v>
      </c>
      <c r="BF64" s="1">
        <v>17</v>
      </c>
      <c r="BG64" s="1">
        <v>5896</v>
      </c>
      <c r="BH64" s="1">
        <v>6945</v>
      </c>
      <c r="BI64" s="1">
        <v>116</v>
      </c>
      <c r="BJ64" s="1">
        <v>148</v>
      </c>
      <c r="BK64" s="1">
        <v>0</v>
      </c>
      <c r="BL64" s="1">
        <v>0</v>
      </c>
      <c r="BM64" s="1">
        <v>0</v>
      </c>
      <c r="BN64" s="1">
        <v>0</v>
      </c>
      <c r="BO64" s="1">
        <v>195</v>
      </c>
      <c r="BP64" s="1">
        <v>223</v>
      </c>
      <c r="BQ64" s="1">
        <v>8</v>
      </c>
      <c r="BR64" s="1">
        <v>9</v>
      </c>
      <c r="BS64" s="1">
        <v>24</v>
      </c>
      <c r="BT64" s="1">
        <v>24</v>
      </c>
      <c r="BU64" s="1">
        <v>0</v>
      </c>
      <c r="BV64" s="1">
        <v>0</v>
      </c>
      <c r="BW64" s="1">
        <v>20623</v>
      </c>
      <c r="BX64" s="1">
        <v>25949</v>
      </c>
      <c r="BY64" s="1">
        <v>424</v>
      </c>
    </row>
    <row r="65" spans="2:77" s="1" customFormat="1">
      <c r="B65" s="3"/>
      <c r="C65" s="4" t="s">
        <v>61</v>
      </c>
      <c r="D65" s="27">
        <v>836</v>
      </c>
      <c r="E65" s="27">
        <v>2089</v>
      </c>
      <c r="F65" s="3"/>
      <c r="G65" s="11">
        <v>25</v>
      </c>
      <c r="H65" s="12"/>
      <c r="I65" s="13"/>
      <c r="J65" s="11">
        <v>25</v>
      </c>
      <c r="K65" s="12"/>
      <c r="L65" s="14">
        <f t="shared" si="0"/>
        <v>11.967448539971278</v>
      </c>
      <c r="M65" s="14">
        <v>12.67605633802817</v>
      </c>
      <c r="Q65" s="1">
        <v>0</v>
      </c>
      <c r="R65" s="1">
        <v>999999</v>
      </c>
      <c r="S65" s="1" t="s">
        <v>204</v>
      </c>
      <c r="T65" s="1">
        <v>231721</v>
      </c>
      <c r="U65" s="1">
        <v>121778</v>
      </c>
      <c r="V65" s="1">
        <v>10941</v>
      </c>
      <c r="W65" s="1">
        <v>24094</v>
      </c>
      <c r="X65" s="1">
        <v>36389</v>
      </c>
      <c r="Y65" s="1">
        <v>38519</v>
      </c>
      <c r="Z65" s="1">
        <v>289247</v>
      </c>
      <c r="AA65" s="1">
        <v>132106</v>
      </c>
      <c r="AB65" s="1">
        <v>29082</v>
      </c>
      <c r="AC65" s="1">
        <v>28170</v>
      </c>
      <c r="AD65" s="1">
        <v>43402</v>
      </c>
      <c r="AE65" s="1">
        <v>56487</v>
      </c>
      <c r="AF65" s="1">
        <v>0</v>
      </c>
      <c r="AG65" s="1">
        <v>27</v>
      </c>
      <c r="AH65" s="1">
        <v>63</v>
      </c>
      <c r="AI65" s="1">
        <v>94</v>
      </c>
      <c r="AJ65" s="1">
        <v>107304</v>
      </c>
      <c r="AK65" s="1">
        <v>6704</v>
      </c>
      <c r="AL65" s="1">
        <v>10642</v>
      </c>
      <c r="AM65" s="1">
        <v>1044</v>
      </c>
      <c r="AN65" s="1">
        <v>1513</v>
      </c>
      <c r="AO65" s="1">
        <v>29</v>
      </c>
      <c r="AP65" s="1">
        <v>50</v>
      </c>
      <c r="AQ65" s="1">
        <v>204217</v>
      </c>
      <c r="AR65" s="1">
        <v>256362</v>
      </c>
      <c r="AS65" s="1">
        <v>6361</v>
      </c>
      <c r="AT65" s="1">
        <v>10098</v>
      </c>
      <c r="AU65" s="1">
        <v>208173</v>
      </c>
      <c r="AV65" s="1">
        <v>261046</v>
      </c>
      <c r="AW65" s="1">
        <v>6239</v>
      </c>
      <c r="AX65" s="1">
        <v>9970</v>
      </c>
      <c r="AY65" s="1">
        <v>9552</v>
      </c>
      <c r="AZ65" s="1">
        <v>13482</v>
      </c>
      <c r="BA65" s="1">
        <v>1062</v>
      </c>
      <c r="BB65" s="1">
        <v>1432</v>
      </c>
      <c r="BC65" s="1">
        <v>44851</v>
      </c>
      <c r="BD65" s="1">
        <v>46358</v>
      </c>
      <c r="BE65" s="1">
        <v>721</v>
      </c>
      <c r="BF65" s="1">
        <v>741</v>
      </c>
      <c r="BG65" s="1">
        <v>200510</v>
      </c>
      <c r="BH65" s="1">
        <v>239938</v>
      </c>
      <c r="BI65" s="1">
        <v>6083</v>
      </c>
      <c r="BJ65" s="1">
        <v>8696</v>
      </c>
      <c r="BK65" s="1">
        <v>4</v>
      </c>
      <c r="BL65" s="1">
        <v>4</v>
      </c>
      <c r="BM65" s="1">
        <v>0</v>
      </c>
      <c r="BN65" s="1">
        <v>0</v>
      </c>
      <c r="BO65" s="1">
        <v>5486</v>
      </c>
      <c r="BP65" s="1">
        <v>6189</v>
      </c>
      <c r="BQ65" s="1">
        <v>591</v>
      </c>
      <c r="BR65" s="1">
        <v>655</v>
      </c>
      <c r="BS65" s="1">
        <v>598</v>
      </c>
      <c r="BT65" s="1">
        <v>598</v>
      </c>
      <c r="BU65" s="1">
        <v>7</v>
      </c>
      <c r="BV65" s="1">
        <v>7</v>
      </c>
      <c r="BW65" s="1">
        <v>673391</v>
      </c>
      <c r="BX65" s="1">
        <v>823977</v>
      </c>
      <c r="BY65" s="1">
        <v>21064</v>
      </c>
    </row>
    <row r="66" spans="2:77" s="1" customFormat="1">
      <c r="B66" s="3"/>
      <c r="C66" s="4" t="s">
        <v>62</v>
      </c>
      <c r="D66" s="27">
        <v>2000</v>
      </c>
      <c r="E66" s="27">
        <v>5046</v>
      </c>
      <c r="F66" s="3"/>
      <c r="G66" s="11">
        <v>70</v>
      </c>
      <c r="H66" s="12"/>
      <c r="I66" s="13"/>
      <c r="J66" s="11">
        <v>81</v>
      </c>
      <c r="K66" s="12"/>
      <c r="L66" s="14">
        <f t="shared" si="0"/>
        <v>16.052318668252081</v>
      </c>
      <c r="M66" s="14">
        <v>17.427060896808303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</row>
    <row r="67" spans="2:77" s="1" customFormat="1">
      <c r="B67" s="3"/>
      <c r="C67" s="4" t="s">
        <v>63</v>
      </c>
      <c r="D67" s="30"/>
      <c r="E67" s="30"/>
      <c r="F67" s="18" t="s">
        <v>64</v>
      </c>
      <c r="G67" s="11">
        <v>3</v>
      </c>
      <c r="H67" s="19"/>
      <c r="I67" s="13"/>
      <c r="J67" s="11">
        <v>11</v>
      </c>
      <c r="K67" s="19" t="s">
        <v>65</v>
      </c>
      <c r="L67" s="14"/>
      <c r="M67" s="14"/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</row>
    <row r="68" spans="2:77" s="1" customFormat="1">
      <c r="B68" s="36" t="s">
        <v>66</v>
      </c>
      <c r="C68" s="37"/>
      <c r="D68" s="27">
        <v>13222</v>
      </c>
      <c r="E68" s="27">
        <v>25657</v>
      </c>
      <c r="F68" s="17"/>
      <c r="G68" s="11">
        <v>440</v>
      </c>
      <c r="H68" s="12"/>
      <c r="I68" s="13"/>
      <c r="J68" s="11">
        <v>513</v>
      </c>
      <c r="K68" s="12"/>
      <c r="L68" s="14">
        <f t="shared" si="0"/>
        <v>19.994543399462135</v>
      </c>
      <c r="M68" s="14">
        <v>21.274955677175672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</row>
    <row r="69" spans="2:77" s="1" customFormat="1">
      <c r="B69" s="32" t="s">
        <v>67</v>
      </c>
      <c r="C69" s="33"/>
      <c r="D69" s="27">
        <v>6091</v>
      </c>
      <c r="E69" s="27">
        <v>12375</v>
      </c>
      <c r="F69" s="20"/>
      <c r="G69" s="11">
        <v>166</v>
      </c>
      <c r="H69" s="12"/>
      <c r="I69" s="13"/>
      <c r="J69" s="11">
        <v>199</v>
      </c>
      <c r="K69" s="12"/>
      <c r="L69" s="14">
        <f t="shared" si="0"/>
        <v>16.08080808080808</v>
      </c>
      <c r="M69" s="14">
        <v>15.936254980079681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</row>
    <row r="70" spans="2:77" s="1" customFormat="1">
      <c r="B70" s="3"/>
      <c r="C70" s="4" t="s">
        <v>68</v>
      </c>
      <c r="D70" s="27">
        <v>3824</v>
      </c>
      <c r="E70" s="27">
        <v>7560</v>
      </c>
      <c r="F70" s="3"/>
      <c r="G70" s="11">
        <v>135</v>
      </c>
      <c r="H70" s="12"/>
      <c r="I70" s="13"/>
      <c r="J70" s="11">
        <v>164</v>
      </c>
      <c r="K70" s="12"/>
      <c r="L70" s="14">
        <f t="shared" si="0"/>
        <v>21.693121693121693</v>
      </c>
      <c r="M70" s="14">
        <v>20.86302967474407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</row>
    <row r="71" spans="2:77" s="1" customFormat="1">
      <c r="B71" s="3"/>
      <c r="C71" s="4" t="s">
        <v>69</v>
      </c>
      <c r="D71" s="27">
        <v>197</v>
      </c>
      <c r="E71" s="27">
        <v>343</v>
      </c>
      <c r="F71" s="3"/>
      <c r="G71" s="11">
        <v>0</v>
      </c>
      <c r="H71" s="12"/>
      <c r="I71" s="13"/>
      <c r="J71" s="11">
        <v>0</v>
      </c>
      <c r="K71" s="12"/>
      <c r="L71" s="14">
        <f t="shared" si="0"/>
        <v>0</v>
      </c>
      <c r="M71" s="14">
        <v>2.9585798816568047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</row>
    <row r="72" spans="2:77" s="1" customFormat="1">
      <c r="B72" s="3"/>
      <c r="C72" s="4" t="s">
        <v>70</v>
      </c>
      <c r="D72" s="27">
        <v>1261</v>
      </c>
      <c r="E72" s="27">
        <v>2626</v>
      </c>
      <c r="F72" s="3"/>
      <c r="G72" s="11">
        <v>17</v>
      </c>
      <c r="H72" s="12"/>
      <c r="I72" s="13"/>
      <c r="J72" s="11">
        <v>19</v>
      </c>
      <c r="K72" s="12"/>
      <c r="L72" s="14">
        <f t="shared" si="0"/>
        <v>7.2353389185072352</v>
      </c>
      <c r="M72" s="14">
        <v>7.5272864132480235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</row>
    <row r="73" spans="2:77" s="1" customFormat="1">
      <c r="B73" s="3"/>
      <c r="C73" s="4" t="s">
        <v>71</v>
      </c>
      <c r="D73" s="27">
        <v>809</v>
      </c>
      <c r="E73" s="27">
        <v>1846</v>
      </c>
      <c r="F73" s="3"/>
      <c r="G73" s="11">
        <v>14</v>
      </c>
      <c r="H73" s="12"/>
      <c r="I73" s="13"/>
      <c r="J73" s="11">
        <v>16</v>
      </c>
      <c r="K73" s="12"/>
      <c r="L73" s="14">
        <f t="shared" ref="L73:L84" si="1">J73/E73*1000</f>
        <v>8.6673889490790899</v>
      </c>
      <c r="M73" s="14">
        <v>9.7932535364526654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</row>
    <row r="74" spans="2:77" s="1" customFormat="1">
      <c r="B74" s="3"/>
      <c r="C74" s="4"/>
      <c r="D74" s="30"/>
      <c r="E74" s="30"/>
      <c r="F74" s="3"/>
      <c r="G74" s="15"/>
      <c r="H74" s="12"/>
      <c r="I74" s="13"/>
      <c r="J74" s="15"/>
      <c r="K74" s="12"/>
      <c r="L74" s="16"/>
      <c r="M74" s="16"/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</row>
    <row r="75" spans="2:77" s="1" customFormat="1">
      <c r="B75" s="32" t="s">
        <v>72</v>
      </c>
      <c r="C75" s="33"/>
      <c r="D75" s="27">
        <v>1619</v>
      </c>
      <c r="E75" s="27">
        <v>2727</v>
      </c>
      <c r="F75" s="20"/>
      <c r="G75" s="11">
        <v>70</v>
      </c>
      <c r="H75" s="12"/>
      <c r="I75" s="13"/>
      <c r="J75" s="11">
        <v>85</v>
      </c>
      <c r="K75" s="12"/>
      <c r="L75" s="14">
        <f t="shared" si="1"/>
        <v>31.16978364503117</v>
      </c>
      <c r="M75" s="14">
        <v>35.740335521517139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</row>
    <row r="76" spans="2:77" s="1" customFormat="1">
      <c r="B76" s="3"/>
      <c r="C76" s="4" t="s">
        <v>73</v>
      </c>
      <c r="D76" s="27">
        <v>1421</v>
      </c>
      <c r="E76" s="27">
        <v>2383</v>
      </c>
      <c r="F76" s="3"/>
      <c r="G76" s="11">
        <v>70</v>
      </c>
      <c r="H76" s="12"/>
      <c r="I76" s="13"/>
      <c r="J76" s="11">
        <v>85</v>
      </c>
      <c r="K76" s="12"/>
      <c r="L76" s="14">
        <f t="shared" si="1"/>
        <v>35.669324381032311</v>
      </c>
      <c r="M76" s="14">
        <v>40.546131568059579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</row>
    <row r="77" spans="2:77" s="1" customFormat="1">
      <c r="B77" s="3"/>
      <c r="C77" s="4" t="s">
        <v>74</v>
      </c>
      <c r="D77" s="27">
        <v>198</v>
      </c>
      <c r="E77" s="27">
        <v>344</v>
      </c>
      <c r="F77" s="3"/>
      <c r="G77" s="11">
        <v>0</v>
      </c>
      <c r="H77" s="12"/>
      <c r="I77" s="13"/>
      <c r="J77" s="11">
        <v>0</v>
      </c>
      <c r="K77" s="12"/>
      <c r="L77" s="14">
        <f t="shared" si="1"/>
        <v>0</v>
      </c>
      <c r="M77" s="14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</row>
    <row r="78" spans="2:77" s="1" customFormat="1">
      <c r="B78" s="3"/>
      <c r="C78" s="4"/>
      <c r="D78" s="30"/>
      <c r="E78" s="30"/>
      <c r="F78" s="3"/>
      <c r="G78" s="15"/>
      <c r="H78" s="12"/>
      <c r="I78" s="13"/>
      <c r="J78" s="15"/>
      <c r="K78" s="12"/>
      <c r="L78" s="16"/>
      <c r="M78" s="16"/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</row>
    <row r="79" spans="2:77" s="1" customFormat="1">
      <c r="B79" s="32" t="s">
        <v>75</v>
      </c>
      <c r="C79" s="33"/>
      <c r="D79" s="27">
        <v>3959</v>
      </c>
      <c r="E79" s="27">
        <v>7483</v>
      </c>
      <c r="F79" s="20"/>
      <c r="G79" s="11">
        <v>182</v>
      </c>
      <c r="H79" s="12"/>
      <c r="I79" s="13"/>
      <c r="J79" s="11">
        <v>206</v>
      </c>
      <c r="K79" s="12"/>
      <c r="L79" s="14">
        <f t="shared" si="1"/>
        <v>27.529065882667378</v>
      </c>
      <c r="M79" s="14">
        <v>30.279197797876524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</row>
    <row r="80" spans="2:77" s="1" customFormat="1">
      <c r="B80" s="3"/>
      <c r="C80" s="4" t="s">
        <v>76</v>
      </c>
      <c r="D80" s="27">
        <v>3834</v>
      </c>
      <c r="E80" s="27">
        <v>7306</v>
      </c>
      <c r="F80" s="3"/>
      <c r="G80" s="11">
        <v>182</v>
      </c>
      <c r="H80" s="12"/>
      <c r="I80" s="13"/>
      <c r="J80" s="11">
        <v>206</v>
      </c>
      <c r="K80" s="12"/>
      <c r="L80" s="14">
        <f t="shared" si="1"/>
        <v>28.196003284971255</v>
      </c>
      <c r="M80" s="14">
        <v>30.822835700884482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</row>
    <row r="81" spans="2:77" s="1" customFormat="1">
      <c r="B81" s="3"/>
      <c r="C81" s="4" t="s">
        <v>77</v>
      </c>
      <c r="D81" s="27">
        <v>125</v>
      </c>
      <c r="E81" s="27">
        <v>177</v>
      </c>
      <c r="F81" s="3"/>
      <c r="G81" s="11">
        <v>0</v>
      </c>
      <c r="H81" s="12"/>
      <c r="I81" s="13"/>
      <c r="J81" s="11">
        <v>0</v>
      </c>
      <c r="K81" s="12"/>
      <c r="L81" s="14">
        <f t="shared" si="1"/>
        <v>0</v>
      </c>
      <c r="M81" s="14">
        <v>5.9880239520958085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</row>
    <row r="82" spans="2:77" s="1" customFormat="1">
      <c r="B82" s="3"/>
      <c r="C82" s="4"/>
      <c r="D82" s="30"/>
      <c r="E82" s="30"/>
      <c r="F82" s="3"/>
      <c r="G82" s="15"/>
      <c r="H82" s="12"/>
      <c r="I82" s="13"/>
      <c r="J82" s="15">
        <v>0</v>
      </c>
      <c r="K82" s="12"/>
      <c r="L82" s="16"/>
      <c r="M82" s="16"/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</row>
    <row r="83" spans="2:77" s="1" customFormat="1">
      <c r="B83" s="32" t="s">
        <v>78</v>
      </c>
      <c r="C83" s="33"/>
      <c r="D83" s="27">
        <v>1553</v>
      </c>
      <c r="E83" s="27">
        <v>3072</v>
      </c>
      <c r="F83" s="20"/>
      <c r="G83" s="11">
        <v>22</v>
      </c>
      <c r="H83" s="12"/>
      <c r="I83" s="13"/>
      <c r="J83" s="11">
        <v>23</v>
      </c>
      <c r="K83" s="12"/>
      <c r="L83" s="14">
        <f t="shared" si="1"/>
        <v>7.486979166666667</v>
      </c>
      <c r="M83" s="14">
        <v>7.6033057851239674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</row>
    <row r="84" spans="2:77" s="1" customFormat="1">
      <c r="B84" s="21"/>
      <c r="C84" s="22" t="s">
        <v>79</v>
      </c>
      <c r="D84" s="28">
        <v>1553</v>
      </c>
      <c r="E84" s="28">
        <v>3072</v>
      </c>
      <c r="F84" s="21"/>
      <c r="G84" s="23">
        <v>22</v>
      </c>
      <c r="H84" s="24"/>
      <c r="I84" s="25"/>
      <c r="J84" s="23">
        <v>23</v>
      </c>
      <c r="K84" s="24"/>
      <c r="L84" s="26">
        <f t="shared" si="1"/>
        <v>7.486979166666667</v>
      </c>
      <c r="M84" s="26">
        <v>7.6033057851239674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</row>
    <row r="85" spans="2:77" s="1" customFormat="1">
      <c r="B85" s="31" t="s">
        <v>208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</row>
    <row r="86" spans="2:77" s="1" customFormat="1"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</row>
    <row r="87" spans="2:77" s="1" customFormat="1"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</row>
    <row r="88" spans="2:77" s="1" customFormat="1"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</row>
    <row r="89" spans="2:77" s="1" customFormat="1"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</row>
    <row r="90" spans="2:77" s="1" customFormat="1"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</row>
    <row r="91" spans="2:77" s="1" customFormat="1"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</row>
    <row r="92" spans="2:77" s="1" customFormat="1"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</row>
    <row r="93" spans="2:77" s="1" customFormat="1"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</row>
    <row r="94" spans="2:77" s="1" customFormat="1"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</row>
    <row r="95" spans="2:77" s="1" customFormat="1"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</row>
    <row r="96" spans="2:77" s="1" customFormat="1"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</row>
    <row r="97" spans="17:77" s="1" customFormat="1"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</row>
    <row r="98" spans="17:77" s="1" customFormat="1"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</row>
    <row r="99" spans="17:77" s="1" customFormat="1"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</row>
    <row r="100" spans="17:77" s="1" customFormat="1"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</row>
    <row r="101" spans="17:77" s="1" customFormat="1"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</row>
    <row r="102" spans="17:77" s="1" customFormat="1"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</row>
    <row r="103" spans="17:77" s="1" customFormat="1"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</row>
    <row r="104" spans="17:77" s="1" customFormat="1"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</row>
    <row r="105" spans="17:77" s="1" customFormat="1"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</row>
    <row r="106" spans="17:77" s="1" customFormat="1"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</row>
    <row r="107" spans="17:77" s="1" customFormat="1"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</row>
    <row r="108" spans="17:77" s="1" customFormat="1"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</row>
    <row r="109" spans="17:77" s="1" customFormat="1"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</row>
    <row r="110" spans="17:77" s="1" customFormat="1"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</row>
    <row r="111" spans="17:77" s="1" customFormat="1"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</row>
    <row r="112" spans="17:77" s="1" customFormat="1"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</row>
    <row r="113" spans="17:77" s="1" customFormat="1"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</row>
    <row r="114" spans="17:77" s="1" customFormat="1"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</row>
    <row r="115" spans="17:77" s="1" customFormat="1"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</row>
    <row r="116" spans="17:77" s="1" customFormat="1"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</row>
    <row r="117" spans="17:77" s="1" customFormat="1"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</row>
    <row r="118" spans="17:77" s="1" customFormat="1"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</row>
    <row r="119" spans="17:77" s="1" customFormat="1"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</row>
    <row r="120" spans="17:77" s="1" customFormat="1"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</row>
    <row r="121" spans="17:77" s="1" customFormat="1"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</row>
    <row r="122" spans="17:77" s="1" customFormat="1"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</row>
    <row r="123" spans="17:77" s="1" customFormat="1"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</row>
    <row r="124" spans="17:77" s="1" customFormat="1"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</row>
    <row r="125" spans="17:77" s="1" customFormat="1"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</row>
    <row r="126" spans="17:77" s="1" customFormat="1"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</row>
    <row r="127" spans="17:77" s="1" customFormat="1"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</row>
    <row r="128" spans="17:77" s="1" customFormat="1"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</row>
    <row r="129" spans="17:77" s="1" customFormat="1"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</row>
    <row r="130" spans="17:77" s="1" customFormat="1"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</row>
    <row r="131" spans="17:77" s="1" customFormat="1"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</row>
    <row r="132" spans="17:77" s="1" customFormat="1"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</row>
    <row r="133" spans="17:77" s="1" customFormat="1"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</row>
    <row r="134" spans="17:77" s="1" customFormat="1"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</row>
    <row r="135" spans="17:77" s="1" customFormat="1"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</row>
    <row r="136" spans="17:77" s="1" customFormat="1"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</row>
    <row r="137" spans="17:77" s="1" customFormat="1"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</row>
    <row r="138" spans="17:77" s="1" customFormat="1"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</row>
    <row r="139" spans="17:77" s="1" customFormat="1"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</row>
    <row r="140" spans="17:77" s="1" customFormat="1"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</row>
    <row r="141" spans="17:77" s="1" customFormat="1"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</row>
    <row r="142" spans="17:77" s="1" customFormat="1"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</row>
    <row r="143" spans="17:77" s="1" customFormat="1"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</row>
    <row r="144" spans="17:77" s="1" customFormat="1"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</row>
    <row r="145" spans="17:77" s="1" customFormat="1"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</row>
    <row r="146" spans="17:77" s="1" customFormat="1"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</row>
    <row r="147" spans="17:77" s="1" customFormat="1"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</row>
    <row r="148" spans="17:77" s="1" customFormat="1"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</row>
    <row r="149" spans="17:77" s="1" customFormat="1"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</row>
    <row r="150" spans="17:77" s="1" customFormat="1"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</row>
    <row r="151" spans="17:77" s="1" customFormat="1"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</row>
    <row r="152" spans="17:77" s="1" customFormat="1"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</row>
    <row r="153" spans="17:77" s="1" customFormat="1"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</row>
    <row r="154" spans="17:77" s="1" customFormat="1"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</row>
    <row r="155" spans="17:77" s="1" customFormat="1"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</row>
    <row r="156" spans="17:77" s="1" customFormat="1"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</row>
    <row r="157" spans="17:77" s="1" customFormat="1"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</row>
    <row r="158" spans="17:77" s="1" customFormat="1"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</row>
    <row r="159" spans="17:77" s="1" customFormat="1"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</row>
    <row r="160" spans="17:77" s="1" customFormat="1"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</row>
    <row r="161" spans="17:77" s="1" customFormat="1"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</row>
    <row r="162" spans="17:77" s="1" customFormat="1"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</row>
    <row r="163" spans="17:77" s="1" customFormat="1"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</row>
    <row r="164" spans="17:77" s="1" customFormat="1"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</row>
    <row r="165" spans="17:77" s="1" customFormat="1"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</row>
    <row r="166" spans="17:77" s="1" customFormat="1"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</row>
    <row r="167" spans="17:77" s="1" customFormat="1"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</row>
    <row r="168" spans="17:77" s="1" customFormat="1"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</row>
    <row r="169" spans="17:77" s="1" customFormat="1"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</row>
    <row r="170" spans="17:77" s="1" customFormat="1"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</row>
    <row r="171" spans="17:77" s="1" customFormat="1"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</row>
    <row r="172" spans="17:77" s="1" customFormat="1"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</row>
    <row r="173" spans="17:77" s="1" customFormat="1"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</row>
    <row r="174" spans="17:77" s="1" customFormat="1"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</row>
    <row r="175" spans="17:77" s="1" customFormat="1"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</row>
    <row r="176" spans="17:77" s="1" customFormat="1"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</row>
    <row r="177" spans="17:77" s="1" customFormat="1"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</row>
    <row r="178" spans="17:77" s="1" customFormat="1"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</row>
    <row r="179" spans="17:77" s="1" customFormat="1"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</row>
    <row r="180" spans="17:77" s="1" customFormat="1"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</row>
    <row r="181" spans="17:77" s="1" customFormat="1"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</row>
    <row r="182" spans="17:77" s="1" customFormat="1"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</row>
    <row r="183" spans="17:77" s="1" customFormat="1"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</row>
    <row r="184" spans="17:77" s="1" customFormat="1"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</row>
    <row r="185" spans="17:77" s="1" customFormat="1"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</row>
    <row r="186" spans="17:77" s="1" customFormat="1"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</row>
    <row r="187" spans="17:77" s="1" customFormat="1"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</row>
    <row r="188" spans="17:77" s="1" customFormat="1"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</row>
    <row r="189" spans="17:77" s="1" customFormat="1"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</row>
    <row r="190" spans="17:77" s="1" customFormat="1"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</row>
    <row r="191" spans="17:77" s="1" customFormat="1"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</row>
    <row r="192" spans="17:77" s="1" customFormat="1"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</row>
    <row r="193" spans="17:77" s="1" customFormat="1"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</row>
    <row r="194" spans="17:77" s="1" customFormat="1"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</row>
    <row r="195" spans="17:77" s="1" customFormat="1"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</row>
    <row r="196" spans="17:77" s="1" customFormat="1"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</row>
    <row r="197" spans="17:77" s="1" customFormat="1"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</row>
    <row r="198" spans="17:77" s="1" customFormat="1"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</row>
    <row r="199" spans="17:77" s="1" customFormat="1"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</row>
    <row r="200" spans="17:77" s="1" customFormat="1"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</row>
    <row r="201" spans="17:77" s="1" customFormat="1"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</row>
    <row r="202" spans="17:77" s="1" customFormat="1"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</row>
    <row r="203" spans="17:77" s="1" customFormat="1"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</row>
    <row r="204" spans="17:77" s="1" customFormat="1"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</row>
    <row r="205" spans="17:77" s="1" customFormat="1"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</row>
    <row r="206" spans="17:77" s="1" customFormat="1"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</row>
    <row r="207" spans="17:77" s="1" customFormat="1"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</row>
    <row r="208" spans="17:77" s="1" customFormat="1"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</row>
    <row r="209" spans="17:77" s="1" customFormat="1"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</row>
    <row r="210" spans="17:77" s="1" customFormat="1"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</row>
    <row r="211" spans="17:77" s="1" customFormat="1"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</row>
    <row r="212" spans="17:77" s="1" customFormat="1"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</row>
    <row r="213" spans="17:77" s="1" customFormat="1"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</row>
    <row r="214" spans="17:77" s="1" customFormat="1"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</row>
    <row r="215" spans="17:77" s="1" customFormat="1"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</row>
    <row r="216" spans="17:77" s="1" customFormat="1"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</row>
    <row r="217" spans="17:77" s="1" customFormat="1"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</row>
    <row r="218" spans="17:77" s="1" customFormat="1"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</row>
    <row r="219" spans="17:77" s="1" customFormat="1"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</row>
    <row r="220" spans="17:77" s="1" customFormat="1"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</row>
    <row r="221" spans="17:77" s="1" customFormat="1"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</row>
    <row r="222" spans="17:77" s="1" customFormat="1"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</row>
    <row r="223" spans="17:77" s="1" customFormat="1"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</row>
    <row r="224" spans="17:77" s="1" customFormat="1"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</row>
    <row r="225" spans="17:77" s="1" customFormat="1"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</row>
    <row r="226" spans="17:77" s="1" customFormat="1"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</row>
    <row r="227" spans="17:77" s="1" customFormat="1"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</row>
    <row r="228" spans="17:77" s="1" customFormat="1"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</row>
    <row r="229" spans="17:77" s="1" customFormat="1"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</row>
    <row r="230" spans="17:77" s="1" customFormat="1"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</row>
    <row r="231" spans="17:77" s="1" customFormat="1"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</row>
    <row r="232" spans="17:77" s="1" customFormat="1"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</row>
    <row r="233" spans="17:77" s="1" customFormat="1"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</row>
    <row r="234" spans="17:77" s="1" customFormat="1"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</row>
    <row r="235" spans="17:77" s="1" customFormat="1"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</row>
    <row r="236" spans="17:77" s="1" customFormat="1"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</row>
    <row r="237" spans="17:77" s="1" customFormat="1"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</row>
    <row r="238" spans="17:77" s="1" customFormat="1"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</row>
    <row r="239" spans="17:77" s="1" customFormat="1"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</row>
    <row r="240" spans="17:77" s="1" customFormat="1"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</row>
    <row r="241" spans="17:77" s="1" customFormat="1"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</row>
    <row r="242" spans="17:77" s="1" customFormat="1"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</row>
    <row r="243" spans="17:77" s="1" customFormat="1"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</row>
    <row r="244" spans="17:77" s="1" customFormat="1"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</row>
    <row r="245" spans="17:77" s="1" customFormat="1"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</row>
    <row r="246" spans="17:77" s="1" customFormat="1"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</row>
    <row r="247" spans="17:77" s="1" customFormat="1"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</row>
    <row r="248" spans="17:77" s="1" customFormat="1"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</row>
    <row r="249" spans="17:77" s="1" customFormat="1"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</row>
    <row r="250" spans="17:77" s="1" customFormat="1"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</row>
    <row r="251" spans="17:77" s="1" customFormat="1"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</row>
    <row r="252" spans="17:77" s="1" customFormat="1"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</row>
    <row r="253" spans="17:77" s="1" customFormat="1"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</row>
    <row r="254" spans="17:77" s="1" customFormat="1"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</row>
    <row r="255" spans="17:77" s="1" customFormat="1"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</row>
    <row r="256" spans="17:77" s="1" customFormat="1"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</row>
    <row r="257" spans="17:77" s="1" customFormat="1"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</row>
    <row r="258" spans="17:77" s="1" customFormat="1"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</row>
    <row r="259" spans="17:77" s="1" customFormat="1"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</row>
    <row r="260" spans="17:77" s="1" customFormat="1"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</row>
    <row r="261" spans="17:77" s="1" customFormat="1"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</row>
    <row r="262" spans="17:77" s="1" customFormat="1"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</row>
    <row r="263" spans="17:77" s="1" customFormat="1"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</row>
    <row r="264" spans="17:77" s="1" customFormat="1"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</row>
    <row r="265" spans="17:77" s="1" customFormat="1"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</row>
    <row r="266" spans="17:77" s="1" customFormat="1"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</row>
    <row r="267" spans="17:77" s="1" customFormat="1"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</row>
    <row r="268" spans="17:77" s="1" customFormat="1"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</row>
    <row r="269" spans="17:77" s="1" customFormat="1"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</row>
    <row r="270" spans="17:77" s="1" customFormat="1"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</row>
    <row r="271" spans="17:77" s="1" customFormat="1"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</row>
    <row r="272" spans="17:77" s="1" customFormat="1"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</row>
    <row r="273" spans="17:77" s="1" customFormat="1"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</row>
    <row r="274" spans="17:77" s="1" customFormat="1"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</row>
    <row r="275" spans="17:77" s="1" customFormat="1"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</row>
    <row r="276" spans="17:77" s="1" customFormat="1"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</row>
    <row r="277" spans="17:77" s="1" customFormat="1"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</row>
    <row r="278" spans="17:77" s="1" customFormat="1"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</row>
    <row r="279" spans="17:77" s="1" customFormat="1"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</row>
    <row r="280" spans="17:77" s="1" customFormat="1"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</row>
    <row r="281" spans="17:77" s="1" customFormat="1"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</row>
    <row r="282" spans="17:77" s="1" customFormat="1"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</row>
    <row r="283" spans="17:77" s="1" customFormat="1"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</row>
    <row r="284" spans="17:77" s="1" customFormat="1"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</row>
    <row r="285" spans="17:77" s="1" customFormat="1"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</row>
    <row r="286" spans="17:77" s="1" customFormat="1"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</row>
    <row r="287" spans="17:77" s="1" customFormat="1"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</row>
    <row r="288" spans="17:77" s="1" customFormat="1"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</row>
    <row r="289" spans="17:77" s="1" customFormat="1"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</row>
    <row r="290" spans="17:77" s="1" customFormat="1"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</row>
    <row r="291" spans="17:77" s="1" customFormat="1"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</row>
    <row r="292" spans="17:77" s="1" customFormat="1"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</row>
    <row r="293" spans="17:77" s="1" customFormat="1"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</row>
    <row r="294" spans="17:77" s="1" customFormat="1"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</row>
    <row r="295" spans="17:77" s="1" customFormat="1"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</row>
    <row r="296" spans="17:77" s="1" customFormat="1"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</row>
    <row r="297" spans="17:77" s="1" customFormat="1"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</row>
    <row r="298" spans="17:77" s="1" customFormat="1"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</row>
    <row r="299" spans="17:77" s="1" customFormat="1"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</row>
    <row r="300" spans="17:77" s="1" customFormat="1"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</row>
    <row r="301" spans="17:77" s="1" customFormat="1"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</row>
    <row r="302" spans="17:77" s="1" customFormat="1"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</row>
    <row r="303" spans="17:77" s="1" customFormat="1"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</row>
    <row r="304" spans="17:77" s="1" customFormat="1"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</row>
    <row r="305" spans="17:77" s="1" customFormat="1"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</row>
    <row r="306" spans="17:77" s="1" customFormat="1"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</row>
    <row r="307" spans="17:77" s="1" customFormat="1"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</row>
    <row r="308" spans="17:77" s="1" customFormat="1"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</row>
    <row r="309" spans="17:77" s="1" customFormat="1"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</row>
    <row r="310" spans="17:77" s="1" customFormat="1"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</row>
    <row r="311" spans="17:77" s="1" customFormat="1">
      <c r="Q311" s="1">
        <v>0</v>
      </c>
      <c r="R311" s="1">
        <v>0</v>
      </c>
      <c r="S311" s="1">
        <v>0</v>
      </c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</row>
    <row r="312" spans="17:77" s="1" customFormat="1"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</row>
    <row r="313" spans="17:77" s="1" customFormat="1"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</row>
    <row r="314" spans="17:77" s="1" customFormat="1"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</row>
    <row r="315" spans="17:77" s="1" customFormat="1"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</row>
    <row r="316" spans="17:77" s="1" customFormat="1"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</row>
    <row r="317" spans="17:77" s="1" customFormat="1"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</row>
    <row r="318" spans="17:77" s="1" customFormat="1"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</row>
    <row r="319" spans="17:77" s="1" customFormat="1">
      <c r="Q319" s="1">
        <v>0</v>
      </c>
      <c r="R319" s="1">
        <v>0</v>
      </c>
      <c r="S319" s="1">
        <v>0</v>
      </c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</row>
    <row r="320" spans="17:77" s="1" customFormat="1"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</row>
    <row r="321" spans="17:77" s="1" customFormat="1">
      <c r="Q321" s="1">
        <v>0</v>
      </c>
      <c r="R321" s="1">
        <v>0</v>
      </c>
      <c r="S321" s="1">
        <v>0</v>
      </c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</row>
    <row r="322" spans="17:77" s="1" customFormat="1">
      <c r="Q322" s="1">
        <v>0</v>
      </c>
      <c r="R322" s="1">
        <v>0</v>
      </c>
      <c r="S322" s="1">
        <v>0</v>
      </c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</row>
    <row r="323" spans="17:77" s="1" customFormat="1">
      <c r="Q323" s="1">
        <v>0</v>
      </c>
      <c r="R323" s="1">
        <v>0</v>
      </c>
      <c r="S323" s="1">
        <v>0</v>
      </c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</row>
    <row r="324" spans="17:77" s="1" customFormat="1"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</row>
    <row r="325" spans="17:77" s="1" customFormat="1"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</row>
    <row r="326" spans="17:77" s="1" customFormat="1"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</row>
    <row r="327" spans="17:77" s="1" customFormat="1"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</row>
    <row r="328" spans="17:77" s="1" customFormat="1"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</row>
    <row r="329" spans="17:77" s="1" customFormat="1">
      <c r="Q329" s="1">
        <v>0</v>
      </c>
      <c r="R329" s="1">
        <v>0</v>
      </c>
      <c r="S329" s="1">
        <v>0</v>
      </c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</row>
    <row r="330" spans="17:77" s="1" customFormat="1"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</row>
    <row r="331" spans="17:77" s="1" customFormat="1"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</row>
    <row r="332" spans="17:77" s="1" customFormat="1">
      <c r="Q332" s="1">
        <v>0</v>
      </c>
      <c r="R332" s="1">
        <v>0</v>
      </c>
      <c r="S332" s="1">
        <v>0</v>
      </c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</row>
    <row r="333" spans="17:77" s="1" customFormat="1"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</row>
    <row r="334" spans="17:77" s="1" customFormat="1">
      <c r="Q334" s="1">
        <v>0</v>
      </c>
      <c r="R334" s="1">
        <v>0</v>
      </c>
      <c r="S334" s="1">
        <v>0</v>
      </c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</row>
    <row r="335" spans="17:77" s="1" customFormat="1"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</row>
    <row r="336" spans="17:77" s="1" customFormat="1"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</row>
    <row r="337" spans="17:77" s="1" customFormat="1">
      <c r="Q337" s="1">
        <v>0</v>
      </c>
      <c r="R337" s="1">
        <v>0</v>
      </c>
      <c r="S337" s="1">
        <v>0</v>
      </c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</row>
    <row r="338" spans="17:77" s="1" customFormat="1">
      <c r="Q338" s="1">
        <v>0</v>
      </c>
      <c r="R338" s="1">
        <v>0</v>
      </c>
      <c r="S338" s="1">
        <v>0</v>
      </c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</row>
    <row r="339" spans="17:77" s="1" customFormat="1">
      <c r="Q339" s="1">
        <v>0</v>
      </c>
      <c r="R339" s="1">
        <v>0</v>
      </c>
      <c r="S339" s="1">
        <v>0</v>
      </c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</row>
    <row r="340" spans="17:77" s="1" customFormat="1">
      <c r="Q340" s="1">
        <v>0</v>
      </c>
      <c r="R340" s="1">
        <v>0</v>
      </c>
      <c r="S340" s="1">
        <v>0</v>
      </c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</row>
    <row r="341" spans="17:77" s="1" customFormat="1">
      <c r="Q341" s="1">
        <v>0</v>
      </c>
      <c r="R341" s="1">
        <v>0</v>
      </c>
      <c r="S341" s="1">
        <v>0</v>
      </c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</row>
    <row r="342" spans="17:77" s="1" customFormat="1"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</row>
    <row r="343" spans="17:77" s="1" customFormat="1"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</row>
    <row r="344" spans="17:77" s="1" customFormat="1">
      <c r="Q344" s="1">
        <v>0</v>
      </c>
      <c r="R344" s="1">
        <v>0</v>
      </c>
      <c r="S344" s="1">
        <v>0</v>
      </c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</row>
    <row r="345" spans="17:77" s="1" customFormat="1"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</row>
    <row r="346" spans="17:77" s="1" customFormat="1">
      <c r="Q346" s="1">
        <v>0</v>
      </c>
      <c r="R346" s="1">
        <v>0</v>
      </c>
      <c r="S346" s="1">
        <v>0</v>
      </c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</row>
    <row r="347" spans="17:77" s="1" customFormat="1"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</row>
    <row r="348" spans="17:77" s="1" customFormat="1">
      <c r="Q348" s="1">
        <v>0</v>
      </c>
      <c r="R348" s="1">
        <v>0</v>
      </c>
      <c r="S348" s="1">
        <v>0</v>
      </c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</row>
    <row r="349" spans="17:77" s="1" customFormat="1">
      <c r="Q349" s="1">
        <v>0</v>
      </c>
      <c r="R349" s="1">
        <v>0</v>
      </c>
      <c r="S349" s="1">
        <v>0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</row>
    <row r="350" spans="17:77" s="1" customFormat="1"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</row>
    <row r="351" spans="17:77" s="1" customFormat="1">
      <c r="Q351" s="1">
        <v>0</v>
      </c>
      <c r="R351" s="1">
        <v>0</v>
      </c>
      <c r="S351" s="1">
        <v>0</v>
      </c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</row>
    <row r="352" spans="17:77" s="1" customFormat="1"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</row>
    <row r="353" spans="17:77" s="1" customFormat="1"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</row>
    <row r="354" spans="17:77" s="1" customFormat="1">
      <c r="Q354" s="1">
        <v>0</v>
      </c>
      <c r="R354" s="1">
        <v>0</v>
      </c>
      <c r="S354" s="1">
        <v>0</v>
      </c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</row>
    <row r="355" spans="17:77" s="1" customFormat="1">
      <c r="Q355" s="1">
        <v>0</v>
      </c>
      <c r="R355" s="1">
        <v>0</v>
      </c>
      <c r="S355" s="1">
        <v>0</v>
      </c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</row>
    <row r="356" spans="17:77" s="1" customFormat="1">
      <c r="Q356" s="1">
        <v>0</v>
      </c>
      <c r="R356" s="1">
        <v>0</v>
      </c>
      <c r="S356" s="1">
        <v>0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</row>
    <row r="357" spans="17:77" s="1" customFormat="1">
      <c r="Q357" s="1">
        <v>0</v>
      </c>
      <c r="R357" s="1">
        <v>0</v>
      </c>
      <c r="S357" s="1">
        <v>0</v>
      </c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</row>
    <row r="358" spans="17:77" s="1" customFormat="1">
      <c r="Q358" s="1">
        <v>0</v>
      </c>
      <c r="R358" s="1">
        <v>0</v>
      </c>
      <c r="S358" s="1">
        <v>0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</row>
    <row r="359" spans="17:77" s="1" customFormat="1"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</row>
    <row r="360" spans="17:77" s="1" customFormat="1">
      <c r="Q360" s="1">
        <v>0</v>
      </c>
      <c r="R360" s="1">
        <v>0</v>
      </c>
      <c r="S360" s="1">
        <v>0</v>
      </c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</row>
    <row r="361" spans="17:77" s="1" customFormat="1"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</row>
    <row r="362" spans="17:77" s="1" customFormat="1"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</row>
    <row r="363" spans="17:77" s="1" customFormat="1">
      <c r="Q363" s="1">
        <v>0</v>
      </c>
      <c r="R363" s="1">
        <v>0</v>
      </c>
      <c r="S363" s="1">
        <v>0</v>
      </c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</row>
    <row r="364" spans="17:77" s="1" customFormat="1">
      <c r="Q364" s="1">
        <v>0</v>
      </c>
      <c r="R364" s="1">
        <v>0</v>
      </c>
      <c r="S364" s="1">
        <v>0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</row>
    <row r="365" spans="17:77" s="1" customFormat="1"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</row>
    <row r="366" spans="17:77" s="1" customFormat="1"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</row>
    <row r="367" spans="17:77" s="1" customFormat="1">
      <c r="Q367" s="1">
        <v>0</v>
      </c>
      <c r="R367" s="1">
        <v>0</v>
      </c>
      <c r="S367" s="1">
        <v>0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</row>
    <row r="368" spans="17:77" s="1" customFormat="1"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</row>
    <row r="369" spans="17:77" s="1" customFormat="1"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</row>
    <row r="370" spans="17:77" s="1" customFormat="1">
      <c r="Q370" s="1">
        <v>0</v>
      </c>
      <c r="R370" s="1">
        <v>0</v>
      </c>
      <c r="S370" s="1">
        <v>0</v>
      </c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</row>
    <row r="371" spans="17:77" s="1" customFormat="1">
      <c r="Q371" s="1">
        <v>0</v>
      </c>
      <c r="R371" s="1">
        <v>0</v>
      </c>
      <c r="S371" s="1">
        <v>0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</row>
    <row r="372" spans="17:77" s="1" customFormat="1"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</row>
    <row r="373" spans="17:77" s="1" customFormat="1"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</row>
    <row r="374" spans="17:77" s="1" customFormat="1"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</row>
    <row r="375" spans="17:77" s="1" customFormat="1"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</row>
    <row r="376" spans="17:77" s="1" customFormat="1">
      <c r="Q376" s="1">
        <v>0</v>
      </c>
      <c r="R376" s="1">
        <v>0</v>
      </c>
      <c r="S376" s="1">
        <v>0</v>
      </c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</row>
    <row r="377" spans="17:77" s="1" customFormat="1">
      <c r="Q377" s="1">
        <v>0</v>
      </c>
      <c r="R377" s="1">
        <v>0</v>
      </c>
      <c r="S377" s="1">
        <v>0</v>
      </c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</row>
    <row r="378" spans="17:77" s="1" customFormat="1">
      <c r="Q378" s="1">
        <v>0</v>
      </c>
      <c r="R378" s="1">
        <v>0</v>
      </c>
      <c r="S378" s="1">
        <v>0</v>
      </c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</row>
    <row r="379" spans="17:77" s="1" customFormat="1">
      <c r="Q379" s="1">
        <v>0</v>
      </c>
      <c r="R379" s="1">
        <v>0</v>
      </c>
      <c r="S379" s="1">
        <v>0</v>
      </c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</row>
    <row r="380" spans="17:77" s="1" customFormat="1">
      <c r="Q380" s="1">
        <v>0</v>
      </c>
      <c r="R380" s="1">
        <v>0</v>
      </c>
      <c r="S380" s="1">
        <v>0</v>
      </c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</row>
    <row r="381" spans="17:77" s="1" customFormat="1"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</row>
    <row r="382" spans="17:77" s="1" customFormat="1"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</row>
    <row r="383" spans="17:77" s="1" customFormat="1"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</row>
    <row r="384" spans="17:77" s="1" customFormat="1">
      <c r="Q384" s="1">
        <v>0</v>
      </c>
      <c r="R384" s="1">
        <v>0</v>
      </c>
      <c r="S384" s="1">
        <v>0</v>
      </c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</row>
    <row r="385" spans="17:77" s="1" customFormat="1">
      <c r="Q385" s="1">
        <v>0</v>
      </c>
      <c r="R385" s="1">
        <v>0</v>
      </c>
      <c r="S385" s="1">
        <v>0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</row>
    <row r="386" spans="17:77" s="1" customFormat="1"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</row>
    <row r="387" spans="17:77" s="1" customFormat="1">
      <c r="Q387" s="1">
        <v>0</v>
      </c>
      <c r="R387" s="1">
        <v>0</v>
      </c>
      <c r="S387" s="1">
        <v>0</v>
      </c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</row>
    <row r="388" spans="17:77" s="1" customFormat="1">
      <c r="Q388" s="1">
        <v>0</v>
      </c>
      <c r="R388" s="1">
        <v>0</v>
      </c>
      <c r="S388" s="1">
        <v>0</v>
      </c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</row>
    <row r="389" spans="17:77" s="1" customFormat="1"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</row>
    <row r="390" spans="17:77" s="1" customFormat="1">
      <c r="Q390" s="1">
        <v>0</v>
      </c>
      <c r="R390" s="1">
        <v>0</v>
      </c>
      <c r="S390" s="1">
        <v>0</v>
      </c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</row>
    <row r="391" spans="17:77" s="1" customFormat="1">
      <c r="Q391" s="1">
        <v>0</v>
      </c>
      <c r="R391" s="1">
        <v>0</v>
      </c>
      <c r="S391" s="1">
        <v>0</v>
      </c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</row>
    <row r="392" spans="17:77" s="1" customFormat="1">
      <c r="Q392" s="1">
        <v>0</v>
      </c>
      <c r="R392" s="1">
        <v>0</v>
      </c>
      <c r="S392" s="1">
        <v>0</v>
      </c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</row>
    <row r="393" spans="17:77" s="1" customFormat="1"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</row>
    <row r="394" spans="17:77" s="1" customFormat="1">
      <c r="Q394" s="1">
        <v>0</v>
      </c>
      <c r="R394" s="1">
        <v>0</v>
      </c>
      <c r="S394" s="1">
        <v>0</v>
      </c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</row>
    <row r="395" spans="17:77" s="1" customFormat="1">
      <c r="Q395" s="1">
        <v>0</v>
      </c>
      <c r="R395" s="1">
        <v>0</v>
      </c>
      <c r="S395" s="1">
        <v>0</v>
      </c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</row>
    <row r="396" spans="17:77" s="1" customFormat="1">
      <c r="Q396" s="1">
        <v>0</v>
      </c>
      <c r="R396" s="1">
        <v>0</v>
      </c>
      <c r="S396" s="1">
        <v>0</v>
      </c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</row>
    <row r="397" spans="17:77" s="1" customFormat="1"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</row>
    <row r="398" spans="17:77" s="1" customFormat="1"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</row>
    <row r="399" spans="17:77" s="1" customFormat="1">
      <c r="Q399" s="1">
        <v>0</v>
      </c>
      <c r="R399" s="1">
        <v>0</v>
      </c>
      <c r="S399" s="1">
        <v>0</v>
      </c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</row>
    <row r="400" spans="17:77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D4:D5"/>
    <mergeCell ref="E4:E5"/>
    <mergeCell ref="B83:C83"/>
    <mergeCell ref="B79:C79"/>
    <mergeCell ref="L4:L5"/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317</vt:i4>
      </vt:variant>
    </vt:vector>
  </HeadingPairs>
  <TitlesOfParts>
    <vt:vector size="318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2018-03-20T06:23:29Z</cp:lastPrinted>
  <dcterms:created xsi:type="dcterms:W3CDTF">2004-01-19T02:58:03Z</dcterms:created>
  <dcterms:modified xsi:type="dcterms:W3CDTF">2018-04-18T04:55:35Z</dcterms:modified>
</cp:coreProperties>
</file>