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M7" i="7"/>
  <c r="L7" i="7"/>
  <c r="K7" i="7"/>
  <c r="J7" i="7"/>
  <c r="I7" i="7"/>
  <c r="H7" i="7"/>
  <c r="M10" i="7"/>
  <c r="L10" i="7"/>
  <c r="K10" i="7"/>
  <c r="J10" i="7"/>
  <c r="I10" i="7"/>
  <c r="H10" i="7"/>
  <c r="M9" i="7"/>
  <c r="L9" i="7"/>
  <c r="K9" i="7"/>
  <c r="J9" i="7"/>
  <c r="I9" i="7"/>
  <c r="H9" i="7"/>
  <c r="M8" i="7"/>
  <c r="L8" i="7"/>
  <c r="K8" i="7"/>
  <c r="J8" i="7"/>
  <c r="I8" i="7"/>
  <c r="H8" i="7"/>
  <c r="F22" i="7"/>
  <c r="F21" i="7"/>
  <c r="F20" i="7"/>
  <c r="F19" i="7"/>
  <c r="F31" i="7"/>
  <c r="F25" i="7"/>
  <c r="F34" i="7"/>
  <c r="F33" i="7"/>
  <c r="F32" i="7"/>
  <c r="F28" i="7"/>
  <c r="F27" i="7"/>
  <c r="F26" i="7"/>
  <c r="F16" i="7"/>
  <c r="F15" i="7"/>
  <c r="F14" i="7"/>
  <c r="F13" i="7"/>
  <c r="C25" i="7" l="1"/>
  <c r="C31" i="7" s="1"/>
  <c r="C13" i="7"/>
  <c r="F7" i="7"/>
  <c r="F10" i="7"/>
  <c r="F9" i="7"/>
  <c r="F8" i="7"/>
</calcChain>
</file>

<file path=xl/sharedStrings.xml><?xml version="1.0" encoding="utf-8"?>
<sst xmlns="http://schemas.openxmlformats.org/spreadsheetml/2006/main" count="39" uniqueCount="23">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</sst>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20" fillId="0" borderId="11" xfId="0" applyNumberFormat="1" applyFont="1" applyFill="1" applyBorder="1" applyAlignment="1" applyProtection="1">
      <alignment horizontal="center" vertical="center"/>
      <protection locked="0"/>
    </xf>
    <xf numFmtId="41" fontId="20" fillId="0" borderId="0" xfId="0" applyNumberFormat="1" applyFont="1" applyFill="1" applyBorder="1" applyAlignment="1" applyProtection="1">
      <alignment horizontal="center" vertical="center"/>
      <protection locked="0"/>
    </xf>
    <xf numFmtId="41" fontId="20" fillId="0" borderId="17" xfId="0" applyNumberFormat="1" applyFont="1" applyFill="1" applyBorder="1" applyAlignment="1" applyProtection="1">
      <alignment horizontal="center" vertical="center"/>
      <protection locked="0"/>
    </xf>
    <xf numFmtId="178" fontId="20" fillId="0" borderId="11" xfId="0" applyNumberFormat="1" applyFont="1" applyFill="1" applyBorder="1" applyAlignment="1" applyProtection="1">
      <alignment horizontal="center" vertical="center"/>
      <protection locked="0"/>
    </xf>
    <xf numFmtId="178" fontId="20" fillId="0" borderId="0" xfId="0" applyNumberFormat="1" applyFont="1" applyFill="1" applyBorder="1" applyAlignment="1" applyProtection="1">
      <alignment horizontal="center" vertical="center"/>
      <protection locked="0"/>
    </xf>
    <xf numFmtId="178" fontId="20" fillId="0" borderId="17" xfId="0" applyNumberFormat="1" applyFont="1" applyFill="1" applyBorder="1" applyAlignment="1" applyProtection="1">
      <alignment horizontal="center" vertical="center"/>
      <protection locked="0"/>
    </xf>
    <xf numFmtId="41" fontId="20" fillId="0" borderId="0" xfId="0" applyNumberFormat="1" applyFont="1" applyFill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17" xfId="0" applyNumberFormat="1" applyFont="1" applyFill="1" applyBorder="1" applyProtection="1">
      <alignment vertical="center"/>
      <protection locked="0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41" fontId="20" fillId="0" borderId="0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>
      <alignment horizontal="distributed" vertical="center"/>
    </xf>
    <xf numFmtId="41" fontId="20" fillId="0" borderId="18" xfId="0" applyNumberFormat="1" applyFont="1" applyFill="1" applyBorder="1" applyAlignment="1" applyProtection="1">
      <alignment horizontal="center" vertical="center"/>
      <protection locked="0"/>
    </xf>
    <xf numFmtId="41" fontId="20" fillId="0" borderId="19" xfId="0" applyNumberFormat="1" applyFont="1" applyFill="1" applyBorder="1" applyAlignment="1" applyProtection="1">
      <alignment horizontal="center" vertical="center"/>
      <protection locked="0"/>
    </xf>
    <xf numFmtId="41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41" fontId="7" fillId="0" borderId="11" xfId="0" applyNumberFormat="1" applyFont="1" applyFill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80" fontId="20" fillId="0" borderId="10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181" fontId="20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75" workbookViewId="0">
      <selection activeCell="M23" sqref="M23"/>
    </sheetView>
  </sheetViews>
  <sheetFormatPr defaultRowHeight="13.5"/>
  <cols>
    <col min="1" max="1" width="2.5" style="3" customWidth="1"/>
    <col min="2" max="2" width="2.875" style="3" customWidth="1"/>
    <col min="3" max="3" width="4.375" style="3" customWidth="1"/>
    <col min="4" max="4" width="8.125" style="3" customWidth="1"/>
    <col min="5" max="5" width="4.375" style="3" customWidth="1"/>
    <col min="6" max="6" width="5.625" style="3" customWidth="1"/>
    <col min="7" max="7" width="5.125" style="3" customWidth="1"/>
    <col min="8" max="8" width="10.5" style="3" bestFit="1" customWidth="1"/>
    <col min="9" max="10" width="10" style="3" bestFit="1" customWidth="1"/>
    <col min="11" max="11" width="10.5" style="3" bestFit="1" customWidth="1"/>
    <col min="12" max="12" width="10" style="3" bestFit="1" customWidth="1"/>
    <col min="13" max="13" width="9.5" style="3" customWidth="1"/>
    <col min="14" max="14" width="2.625" style="3" customWidth="1"/>
    <col min="15" max="21" width="4.875" style="3" customWidth="1"/>
    <col min="22" max="16384" width="9" style="3"/>
  </cols>
  <sheetData>
    <row r="1" spans="1:18" ht="24.95" customHeight="1">
      <c r="A1" s="2"/>
      <c r="B1" s="44" t="s">
        <v>1</v>
      </c>
      <c r="C1" s="44"/>
      <c r="D1" s="44" t="s">
        <v>2</v>
      </c>
      <c r="E1" s="1"/>
      <c r="F1" s="1"/>
      <c r="G1" s="1"/>
      <c r="H1" s="1"/>
      <c r="I1" s="1"/>
      <c r="J1" s="1"/>
      <c r="K1" s="64"/>
      <c r="L1" s="64"/>
      <c r="M1" s="64"/>
    </row>
    <row r="2" spans="1:18" s="4" customFormat="1" ht="18" customHeight="1" thickBot="1">
      <c r="B2" s="5"/>
      <c r="C2" s="5"/>
      <c r="D2" s="5"/>
      <c r="E2" s="5"/>
      <c r="F2" s="5"/>
      <c r="G2" s="5"/>
      <c r="H2" s="5"/>
      <c r="J2" s="5"/>
      <c r="K2" s="76">
        <v>27</v>
      </c>
      <c r="L2" s="77"/>
      <c r="M2" s="78">
        <v>1</v>
      </c>
      <c r="N2" s="79"/>
    </row>
    <row r="3" spans="1:18" ht="20.100000000000001" customHeight="1" thickTop="1">
      <c r="B3" s="65" t="s">
        <v>17</v>
      </c>
      <c r="C3" s="66"/>
      <c r="D3" s="66"/>
      <c r="E3" s="67"/>
      <c r="F3" s="65" t="s">
        <v>18</v>
      </c>
      <c r="G3" s="67"/>
      <c r="H3" s="72" t="s">
        <v>19</v>
      </c>
      <c r="I3" s="72"/>
      <c r="J3" s="72"/>
      <c r="K3" s="72"/>
      <c r="L3" s="72"/>
      <c r="M3" s="72"/>
      <c r="N3" s="6"/>
    </row>
    <row r="4" spans="1:18" ht="13.5" customHeight="1">
      <c r="B4" s="68"/>
      <c r="C4" s="61"/>
      <c r="D4" s="61"/>
      <c r="E4" s="52"/>
      <c r="F4" s="68"/>
      <c r="G4" s="52"/>
      <c r="H4" s="7"/>
      <c r="I4" s="57" t="s">
        <v>3</v>
      </c>
      <c r="J4" s="53" t="s">
        <v>4</v>
      </c>
      <c r="K4" s="53" t="s">
        <v>5</v>
      </c>
      <c r="L4" s="53" t="s">
        <v>6</v>
      </c>
      <c r="M4" s="49" t="s">
        <v>0</v>
      </c>
      <c r="N4" s="6"/>
    </row>
    <row r="5" spans="1:18" ht="35.25" customHeight="1">
      <c r="B5" s="69"/>
      <c r="C5" s="70"/>
      <c r="D5" s="70"/>
      <c r="E5" s="71"/>
      <c r="F5" s="69"/>
      <c r="G5" s="71"/>
      <c r="H5" s="8" t="s">
        <v>7</v>
      </c>
      <c r="I5" s="58"/>
      <c r="J5" s="54"/>
      <c r="K5" s="54"/>
      <c r="L5" s="54"/>
      <c r="M5" s="50"/>
      <c r="N5" s="6"/>
    </row>
    <row r="6" spans="1:18" ht="20.100000000000001" customHeight="1">
      <c r="B6" s="73" t="s">
        <v>8</v>
      </c>
      <c r="C6" s="74"/>
      <c r="D6" s="74"/>
      <c r="E6" s="56"/>
      <c r="F6" s="55"/>
      <c r="G6" s="56"/>
      <c r="H6" s="9"/>
      <c r="I6" s="10"/>
      <c r="J6" s="10"/>
      <c r="K6" s="10"/>
      <c r="L6" s="10"/>
      <c r="M6" s="11"/>
      <c r="N6" s="6"/>
    </row>
    <row r="7" spans="1:18" ht="20.100000000000001" customHeight="1">
      <c r="B7" s="12"/>
      <c r="C7" s="46">
        <f>IF(M2=1,12,M2-1)</f>
        <v>12</v>
      </c>
      <c r="D7" s="75" t="s">
        <v>16</v>
      </c>
      <c r="E7" s="52"/>
      <c r="F7" s="51">
        <f>SUM(I7:M7)</f>
        <v>95964</v>
      </c>
      <c r="G7" s="52"/>
      <c r="H7" s="13">
        <f>SUM(H13,H19,H25,H31,)</f>
        <v>14143</v>
      </c>
      <c r="I7" s="14">
        <f>SUM(I13,I19,I25,I31,)</f>
        <v>17353</v>
      </c>
      <c r="J7" s="14">
        <f>SUM(J13,J19,J25,J31,)</f>
        <v>20723</v>
      </c>
      <c r="K7" s="14">
        <f>SUM(K13,K19,K25,K31,)</f>
        <v>30096</v>
      </c>
      <c r="L7" s="14">
        <f>SUM(L13,L19,L25,L31,)</f>
        <v>18578</v>
      </c>
      <c r="M7" s="15">
        <f>SUM(M13,M19,M25,M31,)</f>
        <v>9214</v>
      </c>
      <c r="N7" s="16"/>
      <c r="O7" s="17"/>
      <c r="P7" s="17"/>
      <c r="Q7" s="17"/>
      <c r="R7" s="17"/>
    </row>
    <row r="8" spans="1:18" ht="20.100000000000001" customHeight="1">
      <c r="B8" s="12"/>
      <c r="C8" s="60" t="s">
        <v>9</v>
      </c>
      <c r="D8" s="61"/>
      <c r="E8" s="52"/>
      <c r="F8" s="51">
        <f>SUM(I8:M8)</f>
        <v>920</v>
      </c>
      <c r="G8" s="52"/>
      <c r="H8" s="13">
        <f>SUM(H14,H20,H26,H32,)</f>
        <v>88</v>
      </c>
      <c r="I8" s="14">
        <f>SUM(I14,I20,I26,I32,)</f>
        <v>101</v>
      </c>
      <c r="J8" s="14">
        <f>SUM(J14,J20,J26,J32,)</f>
        <v>308</v>
      </c>
      <c r="K8" s="18">
        <f>SUM(K14,K20,K26,K32,)</f>
        <v>335</v>
      </c>
      <c r="L8" s="18">
        <f>SUM(L14,L20,L26,L32,)</f>
        <v>134</v>
      </c>
      <c r="M8" s="19">
        <f>SUM(M14,M20,M26,M32,)</f>
        <v>42</v>
      </c>
      <c r="N8" s="6"/>
      <c r="O8" s="17"/>
      <c r="Q8" s="17"/>
    </row>
    <row r="9" spans="1:18" ht="20.100000000000001" customHeight="1">
      <c r="B9" s="12"/>
      <c r="C9" s="60" t="s">
        <v>10</v>
      </c>
      <c r="D9" s="61"/>
      <c r="E9" s="52"/>
      <c r="F9" s="62">
        <f>SUM(I9:M9)</f>
        <v>3019</v>
      </c>
      <c r="G9" s="52"/>
      <c r="H9" s="20">
        <f>SUM(H15,H21,H27,H33,)</f>
        <v>332</v>
      </c>
      <c r="I9" s="21">
        <f>SUM(I15,I21,I27,I33,)</f>
        <v>433</v>
      </c>
      <c r="J9" s="21">
        <f>SUM(J15,J21,J27,J33,)</f>
        <v>540</v>
      </c>
      <c r="K9" s="21">
        <f>SUM(K15,K21,K27,K33,)</f>
        <v>1064</v>
      </c>
      <c r="L9" s="21">
        <f>SUM(L15,L21,L27,L33,)</f>
        <v>648</v>
      </c>
      <c r="M9" s="21">
        <f>SUM(M15,M21,M27,M33,)</f>
        <v>334</v>
      </c>
      <c r="N9" s="6"/>
      <c r="O9" s="17"/>
      <c r="Q9" s="17"/>
    </row>
    <row r="10" spans="1:18" ht="20.100000000000001" customHeight="1">
      <c r="B10" s="12"/>
      <c r="C10" s="45">
        <f>M2</f>
        <v>1</v>
      </c>
      <c r="D10" s="75" t="s">
        <v>16</v>
      </c>
      <c r="E10" s="52"/>
      <c r="F10" s="51">
        <f>SUM(I10:M10)</f>
        <v>95940</v>
      </c>
      <c r="G10" s="52"/>
      <c r="H10" s="22">
        <f>SUM(H16,H22,H28,H34,)</f>
        <v>13921</v>
      </c>
      <c r="I10" s="22">
        <f>SUM(I16,I22,I28,I34,)</f>
        <v>17133</v>
      </c>
      <c r="J10" s="23">
        <f>SUM(J16,J22,J28,J34,)</f>
        <v>20662</v>
      </c>
      <c r="K10" s="18">
        <f>SUM(K16,K22,K28,K34,)</f>
        <v>30230</v>
      </c>
      <c r="L10" s="18">
        <f>SUM(L16,L22,L28,L34,)</f>
        <v>18640</v>
      </c>
      <c r="M10" s="19">
        <f>SUM(M16,M22,M28,M34,)</f>
        <v>9275</v>
      </c>
      <c r="N10" s="6"/>
      <c r="O10" s="17"/>
      <c r="Q10" s="17"/>
    </row>
    <row r="11" spans="1:18" ht="13.5" customHeight="1">
      <c r="B11" s="63"/>
      <c r="C11" s="61"/>
      <c r="D11" s="61"/>
      <c r="E11" s="52"/>
      <c r="F11" s="51"/>
      <c r="G11" s="52"/>
      <c r="H11" s="24"/>
      <c r="I11" s="25"/>
      <c r="J11" s="25"/>
      <c r="K11" s="25"/>
      <c r="L11" s="25"/>
      <c r="M11" s="26"/>
      <c r="N11" s="16"/>
      <c r="O11" s="17"/>
      <c r="P11" s="17"/>
      <c r="Q11" s="17"/>
      <c r="R11" s="17"/>
    </row>
    <row r="12" spans="1:18" ht="20.100000000000001" customHeight="1">
      <c r="B12" s="63" t="s">
        <v>11</v>
      </c>
      <c r="C12" s="61"/>
      <c r="D12" s="61"/>
      <c r="E12" s="52"/>
      <c r="F12" s="51"/>
      <c r="G12" s="52"/>
      <c r="H12" s="24"/>
      <c r="I12" s="25"/>
      <c r="J12" s="25"/>
      <c r="K12" s="25"/>
      <c r="L12" s="25"/>
      <c r="M12" s="26"/>
      <c r="N12" s="16"/>
      <c r="O12" s="17"/>
      <c r="P12" s="17"/>
      <c r="Q12" s="17"/>
      <c r="R12" s="17"/>
    </row>
    <row r="13" spans="1:18" ht="20.100000000000001" customHeight="1">
      <c r="B13" s="12"/>
      <c r="C13" s="46">
        <f>+C7</f>
        <v>12</v>
      </c>
      <c r="D13" s="75" t="s">
        <v>16</v>
      </c>
      <c r="E13" s="52"/>
      <c r="F13" s="51">
        <f>SUM(I13:M13)</f>
        <v>2</v>
      </c>
      <c r="G13" s="52"/>
      <c r="H13" s="24">
        <v>2</v>
      </c>
      <c r="I13" s="25">
        <v>2</v>
      </c>
      <c r="J13" s="25">
        <v>0</v>
      </c>
      <c r="K13" s="25">
        <v>0</v>
      </c>
      <c r="L13" s="25">
        <v>0</v>
      </c>
      <c r="M13" s="26">
        <v>0</v>
      </c>
      <c r="N13" s="16"/>
      <c r="O13" s="17"/>
      <c r="P13" s="17"/>
      <c r="Q13" s="17"/>
      <c r="R13" s="17"/>
    </row>
    <row r="14" spans="1:18" ht="20.100000000000001" customHeight="1">
      <c r="B14" s="12"/>
      <c r="C14" s="60" t="s">
        <v>9</v>
      </c>
      <c r="D14" s="61"/>
      <c r="E14" s="52"/>
      <c r="F14" s="51">
        <f>SUM(I14:M14)</f>
        <v>0</v>
      </c>
      <c r="G14" s="52"/>
      <c r="H14" s="24">
        <v>0</v>
      </c>
      <c r="I14" s="25">
        <v>0</v>
      </c>
      <c r="J14" s="25">
        <v>0</v>
      </c>
      <c r="K14" s="25">
        <v>0</v>
      </c>
      <c r="L14" s="25">
        <v>0</v>
      </c>
      <c r="M14" s="26">
        <v>0</v>
      </c>
      <c r="N14" s="16"/>
      <c r="O14" s="17"/>
      <c r="P14" s="17"/>
      <c r="Q14" s="17"/>
      <c r="R14" s="17"/>
    </row>
    <row r="15" spans="1:18" ht="20.100000000000001" customHeight="1">
      <c r="B15" s="12"/>
      <c r="C15" s="60" t="s">
        <v>12</v>
      </c>
      <c r="D15" s="61"/>
      <c r="E15" s="52"/>
      <c r="F15" s="62">
        <f>SUM(I15:M15)</f>
        <v>0</v>
      </c>
      <c r="G15" s="52"/>
      <c r="H15" s="27">
        <v>0</v>
      </c>
      <c r="I15" s="28">
        <v>0</v>
      </c>
      <c r="J15" s="28">
        <v>0</v>
      </c>
      <c r="K15" s="28">
        <v>0</v>
      </c>
      <c r="L15" s="28">
        <v>0</v>
      </c>
      <c r="M15" s="29">
        <v>0</v>
      </c>
      <c r="N15" s="16"/>
      <c r="O15" s="17"/>
      <c r="P15" s="17"/>
      <c r="Q15" s="17"/>
      <c r="R15" s="17"/>
    </row>
    <row r="16" spans="1:18" ht="20.100000000000001" customHeight="1">
      <c r="B16" s="12"/>
      <c r="C16" s="45">
        <f>+C10</f>
        <v>1</v>
      </c>
      <c r="D16" s="75" t="s">
        <v>16</v>
      </c>
      <c r="E16" s="52"/>
      <c r="F16" s="51">
        <f>SUM(I16:M16)</f>
        <v>2</v>
      </c>
      <c r="G16" s="52"/>
      <c r="H16" s="24">
        <v>2</v>
      </c>
      <c r="I16" s="25">
        <v>2</v>
      </c>
      <c r="J16" s="25">
        <v>0</v>
      </c>
      <c r="K16" s="25">
        <v>0</v>
      </c>
      <c r="L16" s="25">
        <v>0</v>
      </c>
      <c r="M16" s="26">
        <v>0</v>
      </c>
      <c r="N16" s="16"/>
      <c r="O16" s="17"/>
      <c r="P16" s="17"/>
      <c r="Q16" s="17"/>
      <c r="R16" s="17"/>
    </row>
    <row r="17" spans="2:19" ht="13.5" customHeight="1">
      <c r="B17" s="63"/>
      <c r="C17" s="61"/>
      <c r="D17" s="61"/>
      <c r="E17" s="52"/>
      <c r="F17" s="51"/>
      <c r="G17" s="52"/>
      <c r="H17" s="24"/>
      <c r="I17" s="25"/>
      <c r="J17" s="25"/>
      <c r="K17" s="25"/>
      <c r="L17" s="25"/>
      <c r="M17" s="26"/>
      <c r="N17" s="16"/>
      <c r="O17" s="17"/>
      <c r="P17" s="17"/>
      <c r="Q17" s="17"/>
      <c r="R17" s="17"/>
    </row>
    <row r="18" spans="2:19" ht="20.100000000000001" customHeight="1">
      <c r="B18" s="63" t="s">
        <v>13</v>
      </c>
      <c r="C18" s="61"/>
      <c r="D18" s="61"/>
      <c r="E18" s="52"/>
      <c r="F18" s="51"/>
      <c r="G18" s="52"/>
      <c r="H18" s="24"/>
      <c r="I18" s="25"/>
      <c r="J18" s="25"/>
      <c r="K18" s="25"/>
      <c r="L18" s="25"/>
      <c r="M18" s="26"/>
      <c r="N18" s="16"/>
      <c r="O18" s="17"/>
      <c r="P18" s="17"/>
      <c r="Q18" s="17"/>
      <c r="R18" s="17"/>
    </row>
    <row r="19" spans="2:19" ht="20.100000000000001" customHeight="1">
      <c r="B19" s="12"/>
      <c r="C19" s="46">
        <f>+C7</f>
        <v>12</v>
      </c>
      <c r="D19" s="75" t="s">
        <v>16</v>
      </c>
      <c r="E19" s="52"/>
      <c r="F19" s="51">
        <f>SUM(I19:M19)</f>
        <v>95962</v>
      </c>
      <c r="G19" s="52"/>
      <c r="H19" s="24">
        <v>14141</v>
      </c>
      <c r="I19" s="25">
        <v>17351</v>
      </c>
      <c r="J19" s="25">
        <v>20723</v>
      </c>
      <c r="K19" s="25">
        <v>30096</v>
      </c>
      <c r="L19" s="25">
        <v>18578</v>
      </c>
      <c r="M19" s="26">
        <v>9214</v>
      </c>
      <c r="N19" s="16"/>
      <c r="O19" s="17"/>
      <c r="P19" s="17"/>
      <c r="Q19" s="17"/>
      <c r="R19" s="17"/>
    </row>
    <row r="20" spans="2:19" ht="20.100000000000001" customHeight="1">
      <c r="B20" s="12"/>
      <c r="C20" s="60" t="s">
        <v>9</v>
      </c>
      <c r="D20" s="61"/>
      <c r="E20" s="52"/>
      <c r="F20" s="51">
        <f>SUM(I20:M20)</f>
        <v>920</v>
      </c>
      <c r="G20" s="52"/>
      <c r="H20" s="24">
        <v>88</v>
      </c>
      <c r="I20" s="30">
        <v>101</v>
      </c>
      <c r="J20" s="31">
        <v>308</v>
      </c>
      <c r="K20" s="31">
        <v>335</v>
      </c>
      <c r="L20" s="30">
        <v>134</v>
      </c>
      <c r="M20" s="32">
        <v>42</v>
      </c>
      <c r="N20" s="33"/>
      <c r="O20" s="17"/>
      <c r="P20" s="34"/>
      <c r="Q20" s="34"/>
      <c r="R20" s="34"/>
      <c r="S20" s="34"/>
    </row>
    <row r="21" spans="2:19" ht="20.100000000000001" customHeight="1">
      <c r="B21" s="12"/>
      <c r="C21" s="60" t="s">
        <v>12</v>
      </c>
      <c r="D21" s="61"/>
      <c r="E21" s="52"/>
      <c r="F21" s="62">
        <f>SUM(I21:M21)</f>
        <v>3019</v>
      </c>
      <c r="G21" s="52"/>
      <c r="H21" s="28">
        <v>332</v>
      </c>
      <c r="I21" s="28">
        <v>433</v>
      </c>
      <c r="J21" s="28">
        <v>540</v>
      </c>
      <c r="K21" s="28">
        <v>1064</v>
      </c>
      <c r="L21" s="28">
        <v>648</v>
      </c>
      <c r="M21" s="28">
        <v>334</v>
      </c>
      <c r="N21" s="33"/>
      <c r="O21" s="17"/>
      <c r="P21" s="34"/>
      <c r="Q21" s="34"/>
      <c r="R21" s="34"/>
      <c r="S21" s="34"/>
    </row>
    <row r="22" spans="2:19" ht="20.100000000000001" customHeight="1">
      <c r="B22" s="12"/>
      <c r="C22" s="45">
        <f>+C16</f>
        <v>1</v>
      </c>
      <c r="D22" s="75" t="s">
        <v>16</v>
      </c>
      <c r="E22" s="52"/>
      <c r="F22" s="51">
        <f>SUM(I22:M22)</f>
        <v>95938</v>
      </c>
      <c r="G22" s="52"/>
      <c r="H22" s="30">
        <v>13919</v>
      </c>
      <c r="I22" s="30">
        <v>17131</v>
      </c>
      <c r="J22" s="31">
        <v>20662</v>
      </c>
      <c r="K22" s="31">
        <v>30230</v>
      </c>
      <c r="L22" s="30">
        <v>18640</v>
      </c>
      <c r="M22" s="32">
        <v>9275</v>
      </c>
      <c r="N22" s="33"/>
      <c r="O22" s="17"/>
      <c r="P22" s="34"/>
      <c r="Q22" s="34"/>
      <c r="R22" s="34"/>
      <c r="S22" s="34"/>
    </row>
    <row r="23" spans="2:19" ht="13.5" customHeight="1">
      <c r="B23" s="63"/>
      <c r="C23" s="61"/>
      <c r="D23" s="61"/>
      <c r="E23" s="52"/>
      <c r="F23" s="51"/>
      <c r="G23" s="52"/>
      <c r="H23" s="24"/>
      <c r="I23" s="25"/>
      <c r="J23" s="25"/>
      <c r="K23" s="25"/>
      <c r="L23" s="25"/>
      <c r="M23" s="35"/>
      <c r="N23" s="16"/>
      <c r="O23" s="17"/>
    </row>
    <row r="24" spans="2:19" ht="20.100000000000001" customHeight="1">
      <c r="B24" s="63" t="s">
        <v>14</v>
      </c>
      <c r="C24" s="61"/>
      <c r="D24" s="61"/>
      <c r="E24" s="52"/>
      <c r="F24" s="51"/>
      <c r="G24" s="52"/>
      <c r="H24" s="24"/>
      <c r="I24" s="25"/>
      <c r="J24" s="25"/>
      <c r="K24" s="25"/>
      <c r="L24" s="25"/>
      <c r="M24" s="26"/>
      <c r="N24" s="16"/>
      <c r="O24" s="17"/>
      <c r="R24" s="17"/>
    </row>
    <row r="25" spans="2:19" ht="20.100000000000001" customHeight="1">
      <c r="B25" s="12"/>
      <c r="C25" s="46">
        <f>+C7</f>
        <v>12</v>
      </c>
      <c r="D25" s="75" t="s">
        <v>16</v>
      </c>
      <c r="E25" s="52"/>
      <c r="F25" s="51">
        <f>SUM(I25:M25)</f>
        <v>0</v>
      </c>
      <c r="G25" s="52"/>
      <c r="H25" s="24">
        <v>0</v>
      </c>
      <c r="I25" s="25">
        <v>0</v>
      </c>
      <c r="J25" s="25">
        <v>0</v>
      </c>
      <c r="K25" s="25">
        <v>0</v>
      </c>
      <c r="L25" s="25">
        <v>0</v>
      </c>
      <c r="M25" s="26">
        <v>0</v>
      </c>
      <c r="N25" s="16"/>
      <c r="O25" s="17"/>
      <c r="R25" s="17"/>
    </row>
    <row r="26" spans="2:19" ht="20.100000000000001" customHeight="1">
      <c r="B26" s="12"/>
      <c r="C26" s="60" t="s">
        <v>9</v>
      </c>
      <c r="D26" s="61"/>
      <c r="E26" s="52"/>
      <c r="F26" s="51">
        <f>SUM(I26:M26)</f>
        <v>0</v>
      </c>
      <c r="G26" s="52"/>
      <c r="H26" s="24">
        <v>0</v>
      </c>
      <c r="I26" s="25">
        <v>0</v>
      </c>
      <c r="J26" s="25">
        <v>0</v>
      </c>
      <c r="K26" s="25">
        <v>0</v>
      </c>
      <c r="L26" s="25">
        <v>0</v>
      </c>
      <c r="M26" s="26">
        <v>0</v>
      </c>
      <c r="N26" s="16"/>
      <c r="O26" s="17"/>
      <c r="R26" s="17"/>
    </row>
    <row r="27" spans="2:19" ht="20.100000000000001" customHeight="1">
      <c r="B27" s="12"/>
      <c r="C27" s="60" t="s">
        <v>12</v>
      </c>
      <c r="D27" s="61"/>
      <c r="E27" s="52"/>
      <c r="F27" s="62">
        <f>SUM(I27:M27)</f>
        <v>0</v>
      </c>
      <c r="G27" s="52"/>
      <c r="H27" s="27">
        <v>0</v>
      </c>
      <c r="I27" s="28">
        <v>0</v>
      </c>
      <c r="J27" s="28">
        <v>0</v>
      </c>
      <c r="K27" s="28">
        <v>0</v>
      </c>
      <c r="L27" s="28">
        <v>0</v>
      </c>
      <c r="M27" s="29">
        <v>0</v>
      </c>
      <c r="N27" s="16"/>
      <c r="O27" s="17"/>
      <c r="P27" s="17"/>
      <c r="Q27" s="17"/>
      <c r="R27" s="17"/>
    </row>
    <row r="28" spans="2:19" ht="20.100000000000001" customHeight="1">
      <c r="B28" s="12"/>
      <c r="C28" s="45">
        <f>+C22</f>
        <v>1</v>
      </c>
      <c r="D28" s="75" t="s">
        <v>16</v>
      </c>
      <c r="E28" s="52"/>
      <c r="F28" s="51">
        <f>SUM(I28:M28)</f>
        <v>0</v>
      </c>
      <c r="G28" s="52"/>
      <c r="H28" s="24">
        <v>0</v>
      </c>
      <c r="I28" s="25">
        <v>0</v>
      </c>
      <c r="J28" s="25">
        <v>0</v>
      </c>
      <c r="K28" s="25">
        <v>0</v>
      </c>
      <c r="L28" s="25">
        <v>0</v>
      </c>
      <c r="M28" s="26">
        <v>0</v>
      </c>
      <c r="N28" s="16"/>
      <c r="O28" s="17"/>
      <c r="P28" s="17"/>
      <c r="Q28" s="17"/>
      <c r="R28" s="17"/>
    </row>
    <row r="29" spans="2:19" ht="13.5" customHeight="1">
      <c r="B29" s="63"/>
      <c r="C29" s="61"/>
      <c r="D29" s="61"/>
      <c r="E29" s="52"/>
      <c r="F29" s="51"/>
      <c r="G29" s="52"/>
      <c r="H29" s="24"/>
      <c r="I29" s="25"/>
      <c r="J29" s="25"/>
      <c r="K29" s="25"/>
      <c r="L29" s="25"/>
      <c r="M29" s="26"/>
      <c r="N29" s="16"/>
      <c r="O29" s="17"/>
      <c r="P29" s="17"/>
      <c r="Q29" s="17"/>
      <c r="R29" s="17"/>
    </row>
    <row r="30" spans="2:19" ht="20.100000000000001" customHeight="1">
      <c r="B30" s="63" t="s">
        <v>15</v>
      </c>
      <c r="C30" s="61"/>
      <c r="D30" s="61"/>
      <c r="E30" s="52"/>
      <c r="F30" s="51"/>
      <c r="G30" s="52"/>
      <c r="H30" s="24"/>
      <c r="I30" s="25"/>
      <c r="J30" s="25"/>
      <c r="K30" s="25"/>
      <c r="L30" s="25"/>
      <c r="M30" s="26"/>
      <c r="N30" s="16"/>
      <c r="O30" s="17"/>
      <c r="P30" s="17"/>
      <c r="Q30" s="17"/>
      <c r="R30" s="17"/>
    </row>
    <row r="31" spans="2:19" ht="20.100000000000001" customHeight="1">
      <c r="B31" s="12"/>
      <c r="C31" s="46">
        <f>C25</f>
        <v>12</v>
      </c>
      <c r="D31" s="75" t="s">
        <v>16</v>
      </c>
      <c r="E31" s="52"/>
      <c r="F31" s="51">
        <f>SUM(I31:M31)</f>
        <v>0</v>
      </c>
      <c r="G31" s="52"/>
      <c r="H31" s="24">
        <v>0</v>
      </c>
      <c r="I31" s="25">
        <v>0</v>
      </c>
      <c r="J31" s="25">
        <v>0</v>
      </c>
      <c r="K31" s="25">
        <v>0</v>
      </c>
      <c r="L31" s="25">
        <v>0</v>
      </c>
      <c r="M31" s="26">
        <v>0</v>
      </c>
      <c r="N31" s="16"/>
      <c r="O31" s="17"/>
      <c r="P31" s="17"/>
      <c r="Q31" s="17"/>
      <c r="R31" s="17"/>
    </row>
    <row r="32" spans="2:19" ht="20.100000000000001" customHeight="1">
      <c r="B32" s="12"/>
      <c r="C32" s="60" t="s">
        <v>9</v>
      </c>
      <c r="D32" s="61"/>
      <c r="E32" s="52"/>
      <c r="F32" s="51">
        <f>SUM(I32:M32)</f>
        <v>0</v>
      </c>
      <c r="G32" s="52"/>
      <c r="H32" s="24">
        <v>0</v>
      </c>
      <c r="I32" s="25">
        <v>0</v>
      </c>
      <c r="J32" s="25">
        <v>0</v>
      </c>
      <c r="K32" s="25">
        <v>0</v>
      </c>
      <c r="L32" s="25">
        <v>0</v>
      </c>
      <c r="M32" s="26">
        <v>0</v>
      </c>
      <c r="N32" s="16"/>
      <c r="O32" s="17"/>
      <c r="P32" s="17"/>
      <c r="Q32" s="17"/>
      <c r="R32" s="17"/>
    </row>
    <row r="33" spans="2:18" ht="20.100000000000001" customHeight="1">
      <c r="B33" s="12"/>
      <c r="C33" s="60" t="s">
        <v>12</v>
      </c>
      <c r="D33" s="61"/>
      <c r="E33" s="52"/>
      <c r="F33" s="62">
        <f>SUM(I33:M33)</f>
        <v>0</v>
      </c>
      <c r="G33" s="52"/>
      <c r="H33" s="27">
        <v>0</v>
      </c>
      <c r="I33" s="28">
        <v>0</v>
      </c>
      <c r="J33" s="28">
        <v>0</v>
      </c>
      <c r="K33" s="28">
        <v>0</v>
      </c>
      <c r="L33" s="28">
        <v>0</v>
      </c>
      <c r="M33" s="29">
        <v>0</v>
      </c>
      <c r="N33" s="16"/>
      <c r="O33" s="17"/>
      <c r="P33" s="17"/>
      <c r="Q33" s="17"/>
      <c r="R33" s="17"/>
    </row>
    <row r="34" spans="2:18" ht="20.100000000000001" customHeight="1">
      <c r="B34" s="36"/>
      <c r="C34" s="47">
        <f>C28</f>
        <v>1</v>
      </c>
      <c r="D34" s="81" t="s">
        <v>16</v>
      </c>
      <c r="E34" s="71"/>
      <c r="F34" s="80">
        <f>SUM(I34:M34)</f>
        <v>0</v>
      </c>
      <c r="G34" s="71"/>
      <c r="H34" s="37">
        <v>0</v>
      </c>
      <c r="I34" s="38">
        <v>0</v>
      </c>
      <c r="J34" s="38">
        <v>0</v>
      </c>
      <c r="K34" s="38">
        <v>0</v>
      </c>
      <c r="L34" s="38">
        <v>0</v>
      </c>
      <c r="M34" s="39">
        <v>0</v>
      </c>
      <c r="N34" s="6"/>
    </row>
    <row r="35" spans="2:18" ht="19.5" customHeight="1">
      <c r="B35" s="40" t="s">
        <v>20</v>
      </c>
      <c r="C35" s="41"/>
      <c r="D35" s="41"/>
      <c r="E35" s="41"/>
      <c r="F35" s="42"/>
      <c r="G35" s="48"/>
      <c r="H35" s="48"/>
      <c r="I35" s="48"/>
      <c r="J35" s="48"/>
      <c r="K35" s="48"/>
      <c r="L35" s="48"/>
      <c r="M35" s="48"/>
    </row>
    <row r="36" spans="2:18" ht="18" customHeight="1">
      <c r="B36" s="40" t="s">
        <v>21</v>
      </c>
      <c r="C36" s="41"/>
      <c r="D36" s="41"/>
      <c r="E36" s="41"/>
      <c r="F36" s="42"/>
      <c r="G36" s="42"/>
      <c r="H36" s="42"/>
      <c r="I36" s="42"/>
      <c r="J36" s="42"/>
      <c r="K36" s="42"/>
      <c r="L36" s="42"/>
      <c r="M36" s="42"/>
    </row>
    <row r="37" spans="2:18" ht="15" customHeight="1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2:18" ht="18" customHeight="1">
      <c r="B38" s="3" t="s">
        <v>22</v>
      </c>
      <c r="G38" s="43"/>
      <c r="H38" s="43"/>
      <c r="I38" s="43"/>
      <c r="J38" s="43"/>
      <c r="K38" s="43"/>
      <c r="L38" s="43"/>
      <c r="M38" s="43"/>
    </row>
    <row r="39" spans="2:18" ht="16.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</sheetData>
  <sheetProtection sheet="1" objects="1" scenarios="1" selectLockedCells="1"/>
  <mergeCells count="71">
    <mergeCell ref="C32:E32"/>
    <mergeCell ref="F32:G32"/>
    <mergeCell ref="F34:G34"/>
    <mergeCell ref="D34:E34"/>
    <mergeCell ref="C33:E33"/>
    <mergeCell ref="F33:G33"/>
    <mergeCell ref="B29:E29"/>
    <mergeCell ref="F29:G29"/>
    <mergeCell ref="F28:G28"/>
    <mergeCell ref="D28:E28"/>
    <mergeCell ref="F31:G31"/>
    <mergeCell ref="D31:E31"/>
    <mergeCell ref="B30:E30"/>
    <mergeCell ref="F30:G30"/>
    <mergeCell ref="C26:E26"/>
    <mergeCell ref="F26:G26"/>
    <mergeCell ref="F25:G25"/>
    <mergeCell ref="D25:E25"/>
    <mergeCell ref="C27:E27"/>
    <mergeCell ref="F27:G27"/>
    <mergeCell ref="F22:G22"/>
    <mergeCell ref="D22:E22"/>
    <mergeCell ref="B24:E24"/>
    <mergeCell ref="F24:G24"/>
    <mergeCell ref="B23:E23"/>
    <mergeCell ref="F23:G23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K1:M1"/>
    <mergeCell ref="B37:M37"/>
    <mergeCell ref="B3:E5"/>
    <mergeCell ref="F3:G5"/>
    <mergeCell ref="H3:M3"/>
    <mergeCell ref="B6:E6"/>
    <mergeCell ref="D7:E7"/>
    <mergeCell ref="F12:G12"/>
    <mergeCell ref="B11:E11"/>
    <mergeCell ref="F8:G8"/>
    <mergeCell ref="F10:G10"/>
    <mergeCell ref="D10:E10"/>
    <mergeCell ref="K2:L2"/>
    <mergeCell ref="M2:N2"/>
    <mergeCell ref="B39:M39"/>
    <mergeCell ref="F7:G7"/>
    <mergeCell ref="C15:E15"/>
    <mergeCell ref="F15:G15"/>
    <mergeCell ref="F14:G14"/>
    <mergeCell ref="C8:E8"/>
    <mergeCell ref="B12:E12"/>
    <mergeCell ref="C9:E9"/>
    <mergeCell ref="F9:G9"/>
    <mergeCell ref="B17:E17"/>
    <mergeCell ref="F17:G17"/>
    <mergeCell ref="F16:G16"/>
    <mergeCell ref="C21:E21"/>
    <mergeCell ref="F21:G21"/>
    <mergeCell ref="M4:M5"/>
    <mergeCell ref="F11:G11"/>
    <mergeCell ref="K4:K5"/>
    <mergeCell ref="F6:G6"/>
    <mergeCell ref="I4:I5"/>
    <mergeCell ref="J4:J5"/>
    <mergeCell ref="L4:L5"/>
  </mergeCells>
  <phoneticPr fontId="1"/>
  <pageMargins left="0.87" right="0.19685039370078741" top="0.78740157480314965" bottom="0.59055118110236227" header="0.11811023622047245" footer="0.11811023622047245"/>
  <pageSetup paperSize="9" scale="98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2015-03-09T01:47:33Z</cp:lastPrinted>
  <dcterms:created xsi:type="dcterms:W3CDTF">2008-10-03T02:07:56Z</dcterms:created>
  <dcterms:modified xsi:type="dcterms:W3CDTF">2015-03-09T01:51:55Z</dcterms:modified>
</cp:coreProperties>
</file>